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3_専門家派遣事業補助金\令和7年度\000_ホームページ周知\01_年度更新\"/>
    </mc:Choice>
  </mc:AlternateContent>
  <xr:revisionPtr revIDLastSave="0" documentId="13_ncr:1_{44E4D06D-88F7-4CA1-A29B-9E7D0DCCA92A}" xr6:coauthVersionLast="36" xr6:coauthVersionMax="36" xr10:uidLastSave="{00000000-0000-0000-0000-000000000000}"/>
  <workbookProtection workbookPassword="CC3D" lockStructure="1"/>
  <bookViews>
    <workbookView xWindow="0" yWindow="0" windowWidth="23040" windowHeight="8964" tabRatio="820" xr2:uid="{00000000-000D-0000-FFFF-FFFF00000000}"/>
  </bookViews>
  <sheets>
    <sheet name="チェックシート&amp;入力フォーム" sheetId="22" r:id="rId1"/>
    <sheet name="第１号様式（第7条関係）" sheetId="23" r:id="rId2"/>
    <sheet name="同意書" sheetId="24" r:id="rId3"/>
    <sheet name="提出書類確認シート　" sheetId="25" r:id="rId4"/>
  </sheets>
  <externalReferences>
    <externalReference r:id="rId5"/>
  </externalReferences>
  <definedNames>
    <definedName name="_xlnm.Print_Area" localSheetId="0">'チェックシート&amp;入力フォーム'!$A$1:$P$42</definedName>
    <definedName name="_xlnm.Print_Area" localSheetId="1">'第１号様式（第7条関係）'!$A$1:$L$41</definedName>
    <definedName name="_xlnm.Print_Area" localSheetId="3">'提出書類確認シート　'!$A$1:$L$35</definedName>
    <definedName name="_xlnm.Print_Area" localSheetId="2">同意書!$A$1:$L$36</definedName>
    <definedName name="Z_F6384DCB_808C_4B7C_82D9_76481CEC5893_.wvu.Cols" localSheetId="0" hidden="1">'チェックシート&amp;入力フォーム'!$J:$J</definedName>
    <definedName name="Z_F6384DCB_808C_4B7C_82D9_76481CEC5893_.wvu.PrintArea" localSheetId="0" hidden="1">'チェックシート&amp;入力フォーム'!$A$1:$P$42</definedName>
    <definedName name="Z_F6384DCB_808C_4B7C_82D9_76481CEC5893_.wvu.PrintArea" localSheetId="1" hidden="1">'第１号様式（第7条関係）'!$A$1:$L$41</definedName>
    <definedName name="Z_F6384DCB_808C_4B7C_82D9_76481CEC5893_.wvu.PrintArea" localSheetId="3" hidden="1">'提出書類確認シート　'!$A$1:$L$35</definedName>
    <definedName name="Z_F6384DCB_808C_4B7C_82D9_76481CEC5893_.wvu.PrintArea" localSheetId="2" hidden="1">同意書!$A$1:$L$36</definedName>
    <definedName name="申請内容">[1]入力シート!$B$8</definedName>
  </definedNames>
  <calcPr calcId="191028"/>
  <customWorkbookViews>
    <customWorkbookView name="郵送用" guid="{F6384DCB-808C-4B7C-82D9-76481CEC5893}" maximized="1" xWindow="-9" yWindow="-9" windowWidth="1938" windowHeight="1048" tabRatio="820" activeSheetId="22" showFormulaBar="0"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2" l="1"/>
  <c r="H11" i="23" l="1"/>
  <c r="H12" i="23"/>
  <c r="J30" i="22" l="1"/>
  <c r="H7" i="23" l="1"/>
  <c r="J10" i="22" l="1"/>
  <c r="J9" i="22"/>
  <c r="F10" i="25" l="1"/>
  <c r="F9" i="25"/>
  <c r="F7" i="25"/>
  <c r="C28" i="25"/>
  <c r="C25" i="25"/>
  <c r="C22" i="25"/>
  <c r="C19" i="25"/>
  <c r="C16" i="25"/>
  <c r="G21" i="24"/>
  <c r="G19" i="24"/>
  <c r="B14" i="24"/>
  <c r="H33" i="23" l="1"/>
  <c r="B33" i="23" s="1"/>
  <c r="H30" i="23"/>
  <c r="C30" i="23"/>
  <c r="I27" i="23"/>
  <c r="D27" i="23"/>
  <c r="B24" i="23"/>
  <c r="J19" i="22" l="1"/>
  <c r="J20" i="22"/>
  <c r="J21" i="22"/>
  <c r="J22" i="22"/>
  <c r="J23" i="22"/>
  <c r="J24" i="22"/>
  <c r="J7" i="22" l="1"/>
  <c r="J8" i="22"/>
  <c r="J11" i="22"/>
  <c r="J12" i="22"/>
  <c r="J13" i="22"/>
  <c r="J14" i="22"/>
  <c r="J15" i="22"/>
  <c r="H9" i="23"/>
  <c r="I2" i="23"/>
  <c r="J36" i="22" l="1"/>
  <c r="J35" i="22"/>
  <c r="J34" i="22"/>
  <c r="J28" i="22" l="1"/>
  <c r="J29" i="22"/>
  <c r="J31" i="22"/>
  <c r="J27" i="22"/>
  <c r="J6" i="22"/>
  <c r="J43" i="22" l="1"/>
  <c r="A39" i="22" s="1"/>
</calcChain>
</file>

<file path=xl/sharedStrings.xml><?xml version="1.0" encoding="utf-8"?>
<sst xmlns="http://schemas.openxmlformats.org/spreadsheetml/2006/main" count="167" uniqueCount="137">
  <si>
    <t>記</t>
    <phoneticPr fontId="5"/>
  </si>
  <si>
    <t>区記入欄</t>
    <rPh sb="0" eb="1">
      <t>ク</t>
    </rPh>
    <rPh sb="1" eb="3">
      <t>キニュウ</t>
    </rPh>
    <rPh sb="3" eb="4">
      <t>ラン</t>
    </rPh>
    <phoneticPr fontId="5"/>
  </si>
  <si>
    <t>№</t>
    <phoneticPr fontId="5"/>
  </si>
  <si>
    <t>入力内容</t>
    <rPh sb="0" eb="2">
      <t>ニュウリョク</t>
    </rPh>
    <rPh sb="2" eb="4">
      <t>ナイヨウ</t>
    </rPh>
    <phoneticPr fontId="5"/>
  </si>
  <si>
    <t>㊞</t>
    <phoneticPr fontId="5"/>
  </si>
  <si>
    <t>入力についての注意事項</t>
    <rPh sb="0" eb="2">
      <t>ニュウリョク</t>
    </rPh>
    <rPh sb="7" eb="9">
      <t>チュウイ</t>
    </rPh>
    <rPh sb="9" eb="11">
      <t>ジコウ</t>
    </rPh>
    <phoneticPr fontId="5"/>
  </si>
  <si>
    <t>入力</t>
    <rPh sb="0" eb="2">
      <t>ニュウリョク</t>
    </rPh>
    <phoneticPr fontId="5"/>
  </si>
  <si>
    <t>入力されていません</t>
    <rPh sb="0" eb="2">
      <t>ニュウリョク</t>
    </rPh>
    <phoneticPr fontId="5"/>
  </si>
  <si>
    <t>１．申請者情報</t>
    <phoneticPr fontId="5"/>
  </si>
  <si>
    <t>このシートは交付申請書の郵送提出書類のチェックシート及び入力フォームとなっています。
以下の記載の説明に従って入力、印刷、押印、署名等を行ってください。</t>
    <rPh sb="26" eb="27">
      <t>オヨ</t>
    </rPh>
    <phoneticPr fontId="5"/>
  </si>
  <si>
    <t>お疲れ様でした。必要書類を郵送にてご申請ください</t>
    <rPh sb="1" eb="2">
      <t>ツカ</t>
    </rPh>
    <rPh sb="3" eb="4">
      <t>サマ</t>
    </rPh>
    <rPh sb="8" eb="10">
      <t>ヒツヨウ</t>
    </rPh>
    <rPh sb="10" eb="12">
      <t>ショルイ</t>
    </rPh>
    <rPh sb="13" eb="15">
      <t>ユウソウ</t>
    </rPh>
    <rPh sb="18" eb="20">
      <t>シンセイ</t>
    </rPh>
    <phoneticPr fontId="5"/>
  </si>
  <si>
    <t>03-1234-5678</t>
    <phoneticPr fontId="5"/>
  </si>
  <si>
    <t>入力例</t>
    <rPh sb="0" eb="2">
      <t>ニュウリョク</t>
    </rPh>
    <rPh sb="2" eb="3">
      <t>レイ</t>
    </rPh>
    <phoneticPr fontId="5"/>
  </si>
  <si>
    <t xml:space="preserve">申請書の提出日を入力ください </t>
    <rPh sb="0" eb="3">
      <t>シンセイショ</t>
    </rPh>
    <rPh sb="4" eb="6">
      <t>テイシュツ</t>
    </rPh>
    <rPh sb="6" eb="7">
      <t>ビ</t>
    </rPh>
    <rPh sb="8" eb="10">
      <t>ニュウリョク</t>
    </rPh>
    <phoneticPr fontId="5"/>
  </si>
  <si>
    <t>法人名・屋号・名称</t>
    <rPh sb="0" eb="2">
      <t>ホウジン</t>
    </rPh>
    <rPh sb="2" eb="3">
      <t>メイ</t>
    </rPh>
    <rPh sb="4" eb="6">
      <t>ヤゴウ</t>
    </rPh>
    <rPh sb="7" eb="9">
      <t>メイショウ</t>
    </rPh>
    <phoneticPr fontId="8"/>
  </si>
  <si>
    <t>所在地　</t>
    <rPh sb="0" eb="3">
      <t>ショザイチ</t>
    </rPh>
    <phoneticPr fontId="8"/>
  </si>
  <si>
    <t>代表者役職</t>
    <rPh sb="0" eb="3">
      <t>ダイヒョウシャ</t>
    </rPh>
    <rPh sb="3" eb="5">
      <t>ヤクショク</t>
    </rPh>
    <phoneticPr fontId="8"/>
  </si>
  <si>
    <t>代表者氏名</t>
    <rPh sb="0" eb="3">
      <t>ダイヒョウシャ</t>
    </rPh>
    <rPh sb="3" eb="5">
      <t>シメイ</t>
    </rPh>
    <phoneticPr fontId="8"/>
  </si>
  <si>
    <t>担当者　フリガナ</t>
    <rPh sb="0" eb="3">
      <t>タントウシャ</t>
    </rPh>
    <phoneticPr fontId="5"/>
  </si>
  <si>
    <t>202〇/〇〇/〇〇と入力</t>
    <rPh sb="9" eb="11">
      <t>ニュウリョク</t>
    </rPh>
    <phoneticPr fontId="5"/>
  </si>
  <si>
    <t>港区芝5-1-〇　〇〇ビル　101</t>
    <rPh sb="0" eb="2">
      <t>ミナトク</t>
    </rPh>
    <rPh sb="2" eb="3">
      <t>シバ</t>
    </rPh>
    <phoneticPr fontId="8"/>
  </si>
  <si>
    <t>港　太郎</t>
    <rPh sb="0" eb="1">
      <t>ミナト</t>
    </rPh>
    <rPh sb="2" eb="4">
      <t>タロウ</t>
    </rPh>
    <phoneticPr fontId="8"/>
  </si>
  <si>
    <t>123456＠ｇmail.ne.jp</t>
    <phoneticPr fontId="5"/>
  </si>
  <si>
    <t>エラー内容</t>
    <rPh sb="3" eb="5">
      <t>ナイヨウ</t>
    </rPh>
    <phoneticPr fontId="5"/>
  </si>
  <si>
    <t>★★入力アラート★★</t>
    <rPh sb="2" eb="4">
      <t>ニュウリョク</t>
    </rPh>
    <phoneticPr fontId="5"/>
  </si>
  <si>
    <r>
      <t>シート名「提出書類確認シート」を</t>
    </r>
    <r>
      <rPr>
        <b/>
        <sz val="10"/>
        <color theme="1"/>
        <rFont val="BIZ UDゴシック"/>
        <family val="3"/>
        <charset val="128"/>
      </rPr>
      <t>印刷</t>
    </r>
    <r>
      <rPr>
        <sz val="10"/>
        <color theme="1"/>
        <rFont val="BIZ UDゴシック"/>
        <family val="3"/>
        <charset val="128"/>
      </rPr>
      <t>をした。</t>
    </r>
    <rPh sb="3" eb="4">
      <t>メイ</t>
    </rPh>
    <rPh sb="16" eb="18">
      <t>インサツ</t>
    </rPh>
    <phoneticPr fontId="5"/>
  </si>
  <si>
    <t>会社（団体）名</t>
    <rPh sb="0" eb="2">
      <t>カイシャ</t>
    </rPh>
    <rPh sb="3" eb="5">
      <t>ダンタイ</t>
    </rPh>
    <rPh sb="6" eb="7">
      <t>メイ</t>
    </rPh>
    <phoneticPr fontId="5"/>
  </si>
  <si>
    <t>申請します。</t>
    <phoneticPr fontId="5"/>
  </si>
  <si>
    <t>第1号様式（第7条関係）</t>
  </si>
  <si>
    <t>いので、港区専門家派遣事業補助金交付要綱第７条の規定により、補助金の交付を</t>
    <phoneticPr fontId="5"/>
  </si>
  <si>
    <t>　公益財団法人東京都中小企業振興公社の専門家派遣事業を下記のとおり利用した</t>
    <phoneticPr fontId="5"/>
  </si>
  <si>
    <t>港区専門家派遣事業補助金交付申請書</t>
    <phoneticPr fontId="5"/>
  </si>
  <si>
    <t>１　支援を受けたい経営、技術等の具体的内容</t>
    <rPh sb="2" eb="4">
      <t>シエン</t>
    </rPh>
    <rPh sb="5" eb="6">
      <t>ウ</t>
    </rPh>
    <rPh sb="9" eb="11">
      <t>ケイエイ</t>
    </rPh>
    <rPh sb="12" eb="14">
      <t>ギジュツ</t>
    </rPh>
    <rPh sb="14" eb="15">
      <t>トウ</t>
    </rPh>
    <rPh sb="16" eb="19">
      <t>グタイテキ</t>
    </rPh>
    <rPh sb="19" eb="21">
      <t>ナイヨウ</t>
    </rPh>
    <phoneticPr fontId="5"/>
  </si>
  <si>
    <t>氏名</t>
    <rPh sb="0" eb="2">
      <t>シメイ</t>
    </rPh>
    <phoneticPr fontId="5"/>
  </si>
  <si>
    <t>［公社登録番号：</t>
    <rPh sb="1" eb="3">
      <t>コウシャ</t>
    </rPh>
    <rPh sb="3" eb="5">
      <t>トウロク</t>
    </rPh>
    <rPh sb="5" eb="7">
      <t>バンゴウ</t>
    </rPh>
    <phoneticPr fontId="5"/>
  </si>
  <si>
    <t>］</t>
    <phoneticPr fontId="5"/>
  </si>
  <si>
    <t>から</t>
    <phoneticPr fontId="5"/>
  </si>
  <si>
    <t>円　　（11,750円×</t>
    <rPh sb="0" eb="1">
      <t>エン</t>
    </rPh>
    <rPh sb="10" eb="11">
      <t>エン</t>
    </rPh>
    <phoneticPr fontId="5"/>
  </si>
  <si>
    <t>回）</t>
    <rPh sb="0" eb="1">
      <t>カイ</t>
    </rPh>
    <phoneticPr fontId="5"/>
  </si>
  <si>
    <t>（１）専門家派遣事業に係る派遣決定通知書兼請求書（公社交付）の写し</t>
    <rPh sb="3" eb="6">
      <t>センモンカ</t>
    </rPh>
    <rPh sb="6" eb="8">
      <t>ハケン</t>
    </rPh>
    <rPh sb="8" eb="10">
      <t>ジギョウ</t>
    </rPh>
    <rPh sb="11" eb="12">
      <t>カカ</t>
    </rPh>
    <rPh sb="13" eb="15">
      <t>ハケン</t>
    </rPh>
    <rPh sb="15" eb="17">
      <t>ケッテイ</t>
    </rPh>
    <rPh sb="17" eb="20">
      <t>ツウチショ</t>
    </rPh>
    <rPh sb="20" eb="21">
      <t>ケン</t>
    </rPh>
    <rPh sb="21" eb="24">
      <t>セイキュウショ</t>
    </rPh>
    <rPh sb="25" eb="27">
      <t>コウシャ</t>
    </rPh>
    <rPh sb="27" eb="29">
      <t>コウフ</t>
    </rPh>
    <rPh sb="31" eb="32">
      <t>ウツ</t>
    </rPh>
    <phoneticPr fontId="5"/>
  </si>
  <si>
    <t>（２）法人：法人事業税・特別税と法人都民税の納税証明書（港都税事務所発行）</t>
    <phoneticPr fontId="5"/>
  </si>
  <si>
    <t>　　　個人：特別区民税・都民税の納税証明書（港区役所発行）もしくは事業所課税</t>
    <phoneticPr fontId="5"/>
  </si>
  <si>
    <t>　　　　　　の納税証明書（港区役所発行）</t>
    <phoneticPr fontId="5"/>
  </si>
  <si>
    <t>（３）履歴事項全部証明書（法人のみ）</t>
    <phoneticPr fontId="5"/>
  </si>
  <si>
    <t>（４）団体規則及び会員名簿（団体のみ）</t>
    <phoneticPr fontId="5"/>
  </si>
  <si>
    <t>添付書類</t>
    <rPh sb="0" eb="2">
      <t>テンプ</t>
    </rPh>
    <rPh sb="2" eb="4">
      <t>ショルイ</t>
    </rPh>
    <phoneticPr fontId="5"/>
  </si>
  <si>
    <t>派遣期間</t>
    <phoneticPr fontId="5"/>
  </si>
  <si>
    <t>派遣専門家</t>
    <phoneticPr fontId="5"/>
  </si>
  <si>
    <t>補助金交付申請額（派遣１回当たり11,750円とし、8回まで）</t>
    <phoneticPr fontId="5"/>
  </si>
  <si>
    <t>所　　在　　地</t>
    <rPh sb="0" eb="1">
      <t>ショ</t>
    </rPh>
    <rPh sb="3" eb="4">
      <t>ザイ</t>
    </rPh>
    <rPh sb="6" eb="7">
      <t>チ</t>
    </rPh>
    <phoneticPr fontId="5"/>
  </si>
  <si>
    <t>代　表　者　名</t>
    <rPh sb="0" eb="1">
      <t>ダイ</t>
    </rPh>
    <rPh sb="2" eb="3">
      <t>オモテ</t>
    </rPh>
    <rPh sb="4" eb="5">
      <t>モノ</t>
    </rPh>
    <rPh sb="6" eb="7">
      <t>メイ</t>
    </rPh>
    <phoneticPr fontId="5"/>
  </si>
  <si>
    <t>（あて先）　　港　区　長</t>
    <phoneticPr fontId="5"/>
  </si>
  <si>
    <t>申請担当者氏名</t>
    <rPh sb="5" eb="7">
      <t>シメイ</t>
    </rPh>
    <phoneticPr fontId="5"/>
  </si>
  <si>
    <t>港　花子</t>
    <rPh sb="0" eb="1">
      <t>ミナト</t>
    </rPh>
    <rPh sb="2" eb="4">
      <t>ハナコ</t>
    </rPh>
    <phoneticPr fontId="5"/>
  </si>
  <si>
    <t>ミナト　ハナコ</t>
    <phoneticPr fontId="5"/>
  </si>
  <si>
    <t>担当者氏名のフリガナを入力。</t>
    <rPh sb="0" eb="3">
      <t>タントウシャ</t>
    </rPh>
    <rPh sb="3" eb="5">
      <t>シメイ</t>
    </rPh>
    <rPh sb="11" eb="13">
      <t>ニュウリョク</t>
    </rPh>
    <phoneticPr fontId="5"/>
  </si>
  <si>
    <t>電話番号</t>
    <rPh sb="0" eb="2">
      <t>デンワ</t>
    </rPh>
    <rPh sb="2" eb="4">
      <t>バンゴウ</t>
    </rPh>
    <phoneticPr fontId="5"/>
  </si>
  <si>
    <t>①担当者連絡先（TEL）</t>
    <rPh sb="1" eb="4">
      <t>タントウシャ</t>
    </rPh>
    <rPh sb="4" eb="7">
      <t>レンラクサキ</t>
    </rPh>
    <phoneticPr fontId="5"/>
  </si>
  <si>
    <t>②E-mail</t>
    <phoneticPr fontId="5"/>
  </si>
  <si>
    <t>専門家に支援を受けたい経営、技術等の具体的内容を入力ください</t>
    <rPh sb="0" eb="3">
      <t>センモンカ</t>
    </rPh>
    <rPh sb="4" eb="6">
      <t>シエン</t>
    </rPh>
    <rPh sb="7" eb="8">
      <t>ウ</t>
    </rPh>
    <rPh sb="11" eb="13">
      <t>ケイエイ</t>
    </rPh>
    <rPh sb="14" eb="16">
      <t>ギジュツ</t>
    </rPh>
    <rPh sb="16" eb="17">
      <t>トウ</t>
    </rPh>
    <rPh sb="18" eb="21">
      <t>グタイテキ</t>
    </rPh>
    <rPh sb="21" eb="23">
      <t>ナイヨウ</t>
    </rPh>
    <rPh sb="24" eb="26">
      <t>ニュウリョク</t>
    </rPh>
    <phoneticPr fontId="5"/>
  </si>
  <si>
    <t>専門家の公社登録番号</t>
    <rPh sb="0" eb="3">
      <t>センモンカ</t>
    </rPh>
    <rPh sb="4" eb="6">
      <t>コウシャ</t>
    </rPh>
    <rPh sb="6" eb="8">
      <t>トウロク</t>
    </rPh>
    <rPh sb="8" eb="10">
      <t>バンゴウ</t>
    </rPh>
    <phoneticPr fontId="5"/>
  </si>
  <si>
    <t>専門家の氏名</t>
    <rPh sb="0" eb="3">
      <t>センモンカ</t>
    </rPh>
    <rPh sb="4" eb="6">
      <t>シメイ</t>
    </rPh>
    <phoneticPr fontId="5"/>
  </si>
  <si>
    <t>派遣期間の開始日</t>
    <rPh sb="0" eb="2">
      <t>ハケン</t>
    </rPh>
    <rPh sb="2" eb="4">
      <t>キカン</t>
    </rPh>
    <rPh sb="5" eb="8">
      <t>カイシビ</t>
    </rPh>
    <phoneticPr fontId="5"/>
  </si>
  <si>
    <t>派遣期間の終了日</t>
    <rPh sb="0" eb="2">
      <t>ハケン</t>
    </rPh>
    <rPh sb="2" eb="4">
      <t>キカン</t>
    </rPh>
    <rPh sb="5" eb="8">
      <t>シュウリョウビ</t>
    </rPh>
    <phoneticPr fontId="5"/>
  </si>
  <si>
    <t>派遣回数</t>
    <rPh sb="0" eb="2">
      <t>ハケン</t>
    </rPh>
    <rPh sb="2" eb="4">
      <t>カイスウ</t>
    </rPh>
    <phoneticPr fontId="5"/>
  </si>
  <si>
    <t>例）事業計画のブラッシュアップ、経営戦略の構築、製品・サービス開発の支援、マーケティング戦略の策定、組織と人材の育成、リスク管理等</t>
    <rPh sb="0" eb="1">
      <t>レイ</t>
    </rPh>
    <phoneticPr fontId="5"/>
  </si>
  <si>
    <t>入力例</t>
    <rPh sb="0" eb="2">
      <t>ニュウリョク</t>
    </rPh>
    <rPh sb="2" eb="3">
      <t>レイ</t>
    </rPh>
    <phoneticPr fontId="5"/>
  </si>
  <si>
    <t>専門家の公社登録番号を入力</t>
    <rPh sb="0" eb="3">
      <t>センモンカ</t>
    </rPh>
    <rPh sb="4" eb="6">
      <t>コウシャ</t>
    </rPh>
    <rPh sb="6" eb="8">
      <t>トウロク</t>
    </rPh>
    <rPh sb="8" eb="10">
      <t>バンゴウ</t>
    </rPh>
    <rPh sb="11" eb="13">
      <t>ニュウリョク</t>
    </rPh>
    <phoneticPr fontId="5"/>
  </si>
  <si>
    <t>専門家の氏名をフルネームで入力　例）港　太郎</t>
    <rPh sb="0" eb="3">
      <t>センモンカ</t>
    </rPh>
    <rPh sb="4" eb="6">
      <t>シメイ</t>
    </rPh>
    <rPh sb="13" eb="15">
      <t>ニュウリョク</t>
    </rPh>
    <rPh sb="16" eb="17">
      <t>レイ</t>
    </rPh>
    <rPh sb="18" eb="19">
      <t>ミナト</t>
    </rPh>
    <rPh sb="20" eb="22">
      <t>タロウ</t>
    </rPh>
    <phoneticPr fontId="5"/>
  </si>
  <si>
    <t>2.交付申請書</t>
    <phoneticPr fontId="5"/>
  </si>
  <si>
    <t>プルダウンから回数を選択ください。</t>
    <rPh sb="7" eb="9">
      <t>カイスウ</t>
    </rPh>
    <rPh sb="10" eb="12">
      <t>センタク</t>
    </rPh>
    <phoneticPr fontId="5"/>
  </si>
  <si>
    <t>港区産業振興施策の利用に係る同意書</t>
    <rPh sb="0" eb="2">
      <t>ミナトク</t>
    </rPh>
    <rPh sb="2" eb="4">
      <t>サンギョウ</t>
    </rPh>
    <rPh sb="4" eb="6">
      <t>シンコウ</t>
    </rPh>
    <rPh sb="6" eb="8">
      <t>シサク</t>
    </rPh>
    <rPh sb="9" eb="11">
      <t>リヨウ</t>
    </rPh>
    <rPh sb="12" eb="13">
      <t>カカ</t>
    </rPh>
    <rPh sb="14" eb="17">
      <t>ドウイショ</t>
    </rPh>
    <phoneticPr fontId="5"/>
  </si>
  <si>
    <t>　　　　　私の個人情報（法人名又は名称（屋号）、所在地又は住所、電話番号、代表者名、</t>
    <phoneticPr fontId="5"/>
  </si>
  <si>
    <t>　　　 年齢（営業所（店舗工場）所在地））に関して、区が産業振興を目的に事業を実施する</t>
    <phoneticPr fontId="5"/>
  </si>
  <si>
    <t xml:space="preserve">       港区立産業振興センター指定管理者あて提供することに同意し、バーチャルオフィス</t>
    <phoneticPr fontId="5"/>
  </si>
  <si>
    <t>（あて先）　港　　区　　長</t>
    <rPh sb="3" eb="4">
      <t>サキ</t>
    </rPh>
    <rPh sb="6" eb="7">
      <t>ミナト</t>
    </rPh>
    <rPh sb="9" eb="10">
      <t>ク</t>
    </rPh>
    <rPh sb="12" eb="13">
      <t>チョウ</t>
    </rPh>
    <phoneticPr fontId="5"/>
  </si>
  <si>
    <t>事業所所在地</t>
    <rPh sb="0" eb="3">
      <t>ジギョウショ</t>
    </rPh>
    <rPh sb="3" eb="6">
      <t>ショザイチ</t>
    </rPh>
    <phoneticPr fontId="5"/>
  </si>
  <si>
    <t>事　業　所　名</t>
    <rPh sb="0" eb="1">
      <t>コト</t>
    </rPh>
    <rPh sb="2" eb="3">
      <t>ゴウ</t>
    </rPh>
    <rPh sb="4" eb="5">
      <t>ショ</t>
    </rPh>
    <rPh sb="6" eb="7">
      <t>メイ</t>
    </rPh>
    <phoneticPr fontId="5"/>
  </si>
  <si>
    <t>〈利用例〉</t>
    <rPh sb="1" eb="3">
      <t>リヨウ</t>
    </rPh>
    <rPh sb="3" eb="4">
      <t>レイ</t>
    </rPh>
    <phoneticPr fontId="5"/>
  </si>
  <si>
    <t>・受注・発注あっせん相談への活用</t>
    <rPh sb="1" eb="3">
      <t>ジュチュウ</t>
    </rPh>
    <rPh sb="4" eb="6">
      <t>ハッチュウ</t>
    </rPh>
    <rPh sb="10" eb="12">
      <t>ソウダン</t>
    </rPh>
    <rPh sb="14" eb="16">
      <t>カツヨウ</t>
    </rPh>
    <phoneticPr fontId="5"/>
  </si>
  <si>
    <t>の効果等の聞き取りを行います。また、受発注業者間の取引のあっせんや公的機関の施</t>
    <phoneticPr fontId="5"/>
  </si>
  <si>
    <t>策の紹介などを行っています。</t>
    <phoneticPr fontId="5"/>
  </si>
  <si>
    <t>　中小企業診断士の資格を持つ企業巡回相談員が事業者を巡回し、補助金事業利用後</t>
    <phoneticPr fontId="5"/>
  </si>
  <si>
    <t>・各種セミナーのご紹介</t>
    <rPh sb="1" eb="3">
      <t>カクシュ</t>
    </rPh>
    <rPh sb="9" eb="11">
      <t>ショウカイ</t>
    </rPh>
    <phoneticPr fontId="5"/>
  </si>
  <si>
    <t>　区が主催するセミナー等を紹介します。</t>
    <rPh sb="1" eb="2">
      <t>ク</t>
    </rPh>
    <rPh sb="3" eb="5">
      <t>シュサイ</t>
    </rPh>
    <rPh sb="11" eb="12">
      <t>トウ</t>
    </rPh>
    <rPh sb="13" eb="15">
      <t>ショウカイ</t>
    </rPh>
    <phoneticPr fontId="5"/>
  </si>
  <si>
    <t xml:space="preserve">       を区内の事業活動場所としていないことを宣誓いたします。</t>
    <phoneticPr fontId="5"/>
  </si>
  <si>
    <t>港区専門家派遣事業補助金　　提出書類確認シート</t>
    <phoneticPr fontId="5"/>
  </si>
  <si>
    <t>・下記書類を揃えて、産業振興課の担当宛て郵送してください。</t>
    <phoneticPr fontId="5"/>
  </si>
  <si>
    <t>・本確認シートも提出していただきます。</t>
    <phoneticPr fontId="5"/>
  </si>
  <si>
    <t>　↓提出前に不足書類がないかレ点でチェックしてください。</t>
    <phoneticPr fontId="5"/>
  </si>
  <si>
    <t>申請者</t>
    <rPh sb="0" eb="3">
      <t>シンセイシャ</t>
    </rPh>
    <phoneticPr fontId="5"/>
  </si>
  <si>
    <t>確認欄</t>
    <rPh sb="0" eb="2">
      <t>カクニン</t>
    </rPh>
    <rPh sb="2" eb="3">
      <t>ラン</t>
    </rPh>
    <phoneticPr fontId="5"/>
  </si>
  <si>
    <t>区確認</t>
    <rPh sb="0" eb="1">
      <t>ク</t>
    </rPh>
    <rPh sb="1" eb="3">
      <t>カクニン</t>
    </rPh>
    <phoneticPr fontId="5"/>
  </si>
  <si>
    <t>欄①</t>
    <rPh sb="0" eb="1">
      <t>ラン</t>
    </rPh>
    <phoneticPr fontId="5"/>
  </si>
  <si>
    <t>欄②</t>
    <rPh sb="0" eb="1">
      <t>ラン</t>
    </rPh>
    <phoneticPr fontId="5"/>
  </si>
  <si>
    <t>必要書類</t>
    <rPh sb="0" eb="2">
      <t>ヒツヨウ</t>
    </rPh>
    <rPh sb="2" eb="4">
      <t>ショルイ</t>
    </rPh>
    <phoneticPr fontId="5"/>
  </si>
  <si>
    <t>専門家派遣事業補助金申請書（第１号様式）</t>
    <phoneticPr fontId="5"/>
  </si>
  <si>
    <r>
      <rPr>
        <u/>
        <sz val="11"/>
        <color theme="1"/>
        <rFont val="BIZ UDP明朝 Medium"/>
        <family val="1"/>
        <charset val="128"/>
      </rPr>
      <t>【公社発行】</t>
    </r>
    <r>
      <rPr>
        <sz val="11"/>
        <color theme="1"/>
        <rFont val="BIZ UDP明朝 Medium"/>
        <family val="1"/>
        <charset val="128"/>
      </rPr>
      <t xml:space="preserve">
</t>
    </r>
    <r>
      <rPr>
        <u/>
        <sz val="11"/>
        <color theme="1"/>
        <rFont val="BIZ UDP明朝 Medium"/>
        <family val="1"/>
        <charset val="128"/>
      </rPr>
      <t>専門家派遣事業に係る派遣決定通知書兼請求書（写し）</t>
    </r>
    <phoneticPr fontId="5"/>
  </si>
  <si>
    <r>
      <rPr>
        <u/>
        <sz val="9"/>
        <color theme="1"/>
        <rFont val="BIZ UDP明朝 Medium"/>
        <family val="1"/>
        <charset val="128"/>
      </rPr>
      <t xml:space="preserve">納税証明書
</t>
    </r>
    <r>
      <rPr>
        <sz val="9"/>
        <color theme="1"/>
        <rFont val="BIZ UDP明朝 Medium"/>
        <family val="1"/>
        <charset val="128"/>
      </rPr>
      <t xml:space="preserve">
法人：法人事業税・特別税と法人都民税の納税証明書
　　　　（港都税事務所発行）
※法人の方で事業を始めて1年未満の場合は、取得できる直近の納
期限の納税証明書もしくは非課税証明書を提出してください。
個人：（港区民）特別区民税・都民税（港区役所発行）
　　 　（区民以外）特別区民税・都民税 事業所課税
　　　　　　　　　　　　　　　　　　　　　　 （港区役所発行）
※６月の証明書発行日前は取得できる直近の納税証明書もしくは
　非課税証明書を提出してください。</t>
    </r>
    <phoneticPr fontId="5"/>
  </si>
  <si>
    <r>
      <t>※法人
　</t>
    </r>
    <r>
      <rPr>
        <u/>
        <sz val="11"/>
        <color theme="1"/>
        <rFont val="BIZ UDP明朝 Medium"/>
        <family val="1"/>
        <charset val="128"/>
      </rPr>
      <t>履歴事項全部証明書（発行から３か月以内のもの）</t>
    </r>
    <rPh sb="1" eb="3">
      <t>ホウジン</t>
    </rPh>
    <phoneticPr fontId="5"/>
  </si>
  <si>
    <t>【確認事項】産業振興課ホームページ記載の「補助金を申請する前に」を読み、内容を確認した。</t>
    <phoneticPr fontId="5"/>
  </si>
  <si>
    <t>担当者名</t>
    <rPh sb="0" eb="3">
      <t>タントウシャ</t>
    </rPh>
    <rPh sb="3" eb="4">
      <t>メイ</t>
    </rPh>
    <phoneticPr fontId="5"/>
  </si>
  <si>
    <t>　提出日　受付担当
　　/</t>
    <rPh sb="1" eb="3">
      <t>テイシュツ</t>
    </rPh>
    <rPh sb="3" eb="4">
      <t>ビ</t>
    </rPh>
    <rPh sb="5" eb="7">
      <t>ウケツケ</t>
    </rPh>
    <rPh sb="7" eb="9">
      <t>タントウ</t>
    </rPh>
    <phoneticPr fontId="5"/>
  </si>
  <si>
    <t>専門家派遣事業補助金申請書（第１号様式）</t>
    <phoneticPr fontId="5"/>
  </si>
  <si>
    <t>【公社発行】
専門家派遣事業に係る派遣決定通知書兼請求書（写し）</t>
    <phoneticPr fontId="5"/>
  </si>
  <si>
    <t>納税証明書
法人：法人事業税・特別税と法人都民税の納税証明書
　　　　（港都税事務所発行）
※法人の方で事業を始めて1年未満の場合は、取得できる直近の納
期限の納税証明書もしくは非課税証明書を提出してください。
個人：（港区民）特別区民税・都民税（港区役所発行）
　　  （区民以外）特別区民税・都民税 事業所課税
　　　　　　　　　　　　　　　　（港区役所発行）
※６月の証明書発行日前は取得できる直近の納税証明書もしくは
　非課税証明書を提出してください。</t>
    <phoneticPr fontId="5"/>
  </si>
  <si>
    <r>
      <t>シート名「同意書」を</t>
    </r>
    <r>
      <rPr>
        <b/>
        <sz val="10"/>
        <color theme="1"/>
        <rFont val="BIZ UDゴシック"/>
        <family val="3"/>
        <charset val="128"/>
      </rPr>
      <t>印刷</t>
    </r>
    <r>
      <rPr>
        <sz val="10"/>
        <color theme="1"/>
        <rFont val="BIZ UDゴシック"/>
        <family val="3"/>
        <charset val="128"/>
      </rPr>
      <t>し、</t>
    </r>
    <r>
      <rPr>
        <b/>
        <sz val="10"/>
        <color theme="1"/>
        <rFont val="BIZ UDゴシック"/>
        <family val="3"/>
        <charset val="128"/>
      </rPr>
      <t>代表者氏名の自署と押印</t>
    </r>
    <r>
      <rPr>
        <sz val="10"/>
        <color theme="1"/>
        <rFont val="BIZ UDゴシック"/>
        <family val="3"/>
        <charset val="128"/>
      </rPr>
      <t>をした。</t>
    </r>
    <rPh sb="3" eb="4">
      <t>メイ</t>
    </rPh>
    <rPh sb="5" eb="8">
      <t>ドウイショ</t>
    </rPh>
    <rPh sb="10" eb="12">
      <t>インサツ</t>
    </rPh>
    <rPh sb="14" eb="17">
      <t>ダイヒョウシャ</t>
    </rPh>
    <rPh sb="17" eb="19">
      <t>シメイ</t>
    </rPh>
    <rPh sb="20" eb="22">
      <t>ジショ</t>
    </rPh>
    <rPh sb="23" eb="25">
      <t>オウイン</t>
    </rPh>
    <phoneticPr fontId="5"/>
  </si>
  <si>
    <t>自署</t>
    <rPh sb="0" eb="2">
      <t>ジショ</t>
    </rPh>
    <phoneticPr fontId="5"/>
  </si>
  <si>
    <r>
      <t>シート名「第1号様式（第7条関係）」の交付申請書を</t>
    </r>
    <r>
      <rPr>
        <b/>
        <sz val="10"/>
        <color theme="1"/>
        <rFont val="BIZ UDゴシック"/>
        <family val="3"/>
        <charset val="128"/>
      </rPr>
      <t>印刷</t>
    </r>
    <r>
      <rPr>
        <sz val="10"/>
        <color theme="1"/>
        <rFont val="BIZ UDゴシック"/>
        <family val="3"/>
        <charset val="128"/>
      </rPr>
      <t>し、</t>
    </r>
    <r>
      <rPr>
        <b/>
        <sz val="10"/>
        <color theme="1"/>
        <rFont val="BIZ UDゴシック"/>
        <family val="3"/>
        <charset val="128"/>
      </rPr>
      <t>代表者役職</t>
    </r>
    <r>
      <rPr>
        <sz val="10"/>
        <color theme="1"/>
        <rFont val="BIZ UDゴシック"/>
        <family val="3"/>
        <charset val="128"/>
      </rPr>
      <t>・</t>
    </r>
    <r>
      <rPr>
        <b/>
        <sz val="10"/>
        <color theme="1"/>
        <rFont val="BIZ UDゴシック"/>
        <family val="3"/>
        <charset val="128"/>
      </rPr>
      <t>氏名の箇所の押印</t>
    </r>
    <r>
      <rPr>
        <sz val="10"/>
        <color theme="1"/>
        <rFont val="BIZ UDゴシック"/>
        <family val="3"/>
        <charset val="128"/>
      </rPr>
      <t>と</t>
    </r>
    <r>
      <rPr>
        <b/>
        <sz val="10"/>
        <color theme="1"/>
        <rFont val="BIZ UDゴシック"/>
        <family val="3"/>
        <charset val="128"/>
      </rPr>
      <t>書面上部中央に捨印</t>
    </r>
    <r>
      <rPr>
        <sz val="10"/>
        <color theme="1"/>
        <rFont val="BIZ UDゴシック"/>
        <family val="3"/>
        <charset val="128"/>
      </rPr>
      <t>をした。</t>
    </r>
    <rPh sb="3" eb="4">
      <t>メイ</t>
    </rPh>
    <rPh sb="11" eb="12">
      <t>ダイ</t>
    </rPh>
    <rPh sb="13" eb="14">
      <t>ジョウ</t>
    </rPh>
    <rPh sb="14" eb="16">
      <t>カンケイ</t>
    </rPh>
    <rPh sb="19" eb="21">
      <t>コウフ</t>
    </rPh>
    <rPh sb="21" eb="24">
      <t>シンセイショ</t>
    </rPh>
    <rPh sb="25" eb="27">
      <t>インサツ</t>
    </rPh>
    <phoneticPr fontId="5"/>
  </si>
  <si>
    <t>4．書類の印刷、押印</t>
    <phoneticPr fontId="5"/>
  </si>
  <si>
    <t>3．提出書類確認シート</t>
    <phoneticPr fontId="5"/>
  </si>
  <si>
    <t>https://minato-sansin.com/hozyokin_first/</t>
    <phoneticPr fontId="5"/>
  </si>
  <si>
    <t>【確認事項】産業振興課ホームページ記載「補助金を申請する前に」（リンク右記）を読み、内容確認した。</t>
    <rPh sb="35" eb="37">
      <t>ウキ</t>
    </rPh>
    <phoneticPr fontId="5"/>
  </si>
  <si>
    <t>法人・個人の選択</t>
    <rPh sb="0" eb="2">
      <t>ホウジン</t>
    </rPh>
    <rPh sb="3" eb="5">
      <t>コジン</t>
    </rPh>
    <rPh sb="6" eb="8">
      <t>センタク</t>
    </rPh>
    <phoneticPr fontId="5"/>
  </si>
  <si>
    <t>プルダウンから選択</t>
    <rPh sb="7" eb="9">
      <t>センタク</t>
    </rPh>
    <phoneticPr fontId="5"/>
  </si>
  <si>
    <r>
      <t>１．申請者情報       以下↓入力についての注意事項にならって、</t>
    </r>
    <r>
      <rPr>
        <b/>
        <sz val="12"/>
        <color rgb="FFFFFF00"/>
        <rFont val="BIZ UDゴシック"/>
        <family val="3"/>
        <charset val="128"/>
      </rPr>
      <t>■</t>
    </r>
    <r>
      <rPr>
        <b/>
        <sz val="12"/>
        <color theme="0"/>
        <rFont val="BIZ UDゴシック"/>
        <family val="3"/>
        <charset val="128"/>
      </rPr>
      <t xml:space="preserve">に申請者情報の入力をお願いします。 </t>
    </r>
    <rPh sb="36" eb="39">
      <t>シンセイシャ</t>
    </rPh>
    <phoneticPr fontId="5"/>
  </si>
  <si>
    <r>
      <t>2.交付申請書　　以下</t>
    </r>
    <r>
      <rPr>
        <b/>
        <sz val="12"/>
        <color rgb="FFFFFF00"/>
        <rFont val="BIZ UDゴシック"/>
        <family val="3"/>
        <charset val="128"/>
      </rPr>
      <t>■</t>
    </r>
    <r>
      <rPr>
        <b/>
        <sz val="12"/>
        <color theme="0"/>
        <rFont val="BIZ UDゴシック"/>
        <family val="3"/>
        <charset val="128"/>
      </rPr>
      <t xml:space="preserve">に入力をお願いします。 </t>
    </r>
    <rPh sb="2" eb="4">
      <t>コウフ</t>
    </rPh>
    <rPh sb="4" eb="7">
      <t>シンセイショ</t>
    </rPh>
    <rPh sb="9" eb="11">
      <t>イカ</t>
    </rPh>
    <phoneticPr fontId="5"/>
  </si>
  <si>
    <r>
      <t>3．提出書類確認シート　　　　↓提出前に不足書類がないか</t>
    </r>
    <r>
      <rPr>
        <b/>
        <sz val="12"/>
        <color rgb="FFFFFF00"/>
        <rFont val="BIZ UDゴシック"/>
        <family val="3"/>
        <charset val="128"/>
      </rPr>
      <t>■</t>
    </r>
    <r>
      <rPr>
        <b/>
        <sz val="12"/>
        <color theme="0"/>
        <rFont val="BIZ UDゴシック"/>
        <family val="3"/>
        <charset val="128"/>
      </rPr>
      <t>レ点でチェックしてください。</t>
    </r>
    <rPh sb="2" eb="4">
      <t>テイシュツ</t>
    </rPh>
    <rPh sb="4" eb="6">
      <t>ショルイ</t>
    </rPh>
    <rPh sb="6" eb="8">
      <t>カクニン</t>
    </rPh>
    <phoneticPr fontId="5"/>
  </si>
  <si>
    <r>
      <t>4．書類の印刷、押印  以下</t>
    </r>
    <r>
      <rPr>
        <b/>
        <sz val="12"/>
        <color rgb="FFFFFF00"/>
        <rFont val="BIZ UDゴシック"/>
        <family val="3"/>
        <charset val="128"/>
      </rPr>
      <t>■</t>
    </r>
    <r>
      <rPr>
        <b/>
        <sz val="12"/>
        <color theme="0"/>
        <rFont val="BIZ UDゴシック"/>
        <family val="3"/>
        <charset val="128"/>
      </rPr>
      <t>レ点でチェックしてください。</t>
    </r>
    <rPh sb="2" eb="4">
      <t>ショルイ</t>
    </rPh>
    <rPh sb="5" eb="7">
      <t>インサツ</t>
    </rPh>
    <rPh sb="8" eb="10">
      <t>オウイン</t>
    </rPh>
    <rPh sb="12" eb="14">
      <t>イカ</t>
    </rPh>
    <phoneticPr fontId="5"/>
  </si>
  <si>
    <t>法人は履歴事項全部証明書と一致、個人事業者はと納税証明書と一致
※苗字と名前の間にスペースを一つ開けてください。</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5"/>
  </si>
  <si>
    <t>苗字と名前の間にスペースを一つ開けてください。</t>
    <phoneticPr fontId="5"/>
  </si>
  <si>
    <t>担当者が日中連絡が取れる電話番号を記入
※入力例　090-1234-5678　ハイフンを入れて入力ください。</t>
    <rPh sb="0" eb="3">
      <t>タントウシャ</t>
    </rPh>
    <rPh sb="4" eb="6">
      <t>ニッチュウ</t>
    </rPh>
    <rPh sb="6" eb="8">
      <t>レンラク</t>
    </rPh>
    <rPh sb="9" eb="10">
      <t>ト</t>
    </rPh>
    <rPh sb="12" eb="14">
      <t>デンワ</t>
    </rPh>
    <rPh sb="14" eb="16">
      <t>バンゴウ</t>
    </rPh>
    <rPh sb="17" eb="19">
      <t>キニュウ</t>
    </rPh>
    <phoneticPr fontId="5"/>
  </si>
  <si>
    <r>
      <t>※法人
　履歴事項全部証明書（発行から３か月以内のもの）</t>
    </r>
    <r>
      <rPr>
        <sz val="10"/>
        <color rgb="FFFF0000"/>
        <rFont val="BIZ UDゴシック"/>
        <family val="3"/>
        <charset val="128"/>
      </rPr>
      <t>※個人は入力不要</t>
    </r>
    <rPh sb="1" eb="3">
      <t>ホウジン</t>
    </rPh>
    <rPh sb="5" eb="7">
      <t>リレキ</t>
    </rPh>
    <rPh sb="7" eb="9">
      <t>ジコウ</t>
    </rPh>
    <rPh sb="9" eb="11">
      <t>ゼンブ</t>
    </rPh>
    <rPh sb="11" eb="14">
      <t>ショウメイショ</t>
    </rPh>
    <rPh sb="15" eb="17">
      <t>ハッコウ</t>
    </rPh>
    <rPh sb="21" eb="22">
      <t>ゲツ</t>
    </rPh>
    <rPh sb="22" eb="24">
      <t>イナイ</t>
    </rPh>
    <phoneticPr fontId="5"/>
  </si>
  <si>
    <t>入力に誤りがあります</t>
    <rPh sb="0" eb="2">
      <t>ニュウリョク</t>
    </rPh>
    <rPh sb="3" eb="4">
      <t>アヤマ</t>
    </rPh>
    <phoneticPr fontId="5"/>
  </si>
  <si>
    <t>法人：株式会社みなと商事
個人：港商店</t>
    <rPh sb="0" eb="2">
      <t>ホウジン</t>
    </rPh>
    <rPh sb="3" eb="5">
      <t>カブシキ</t>
    </rPh>
    <rPh sb="5" eb="7">
      <t>カイシャ</t>
    </rPh>
    <rPh sb="10" eb="12">
      <t>ショウジ</t>
    </rPh>
    <rPh sb="13" eb="15">
      <t>コジン</t>
    </rPh>
    <rPh sb="16" eb="17">
      <t>ミナト</t>
    </rPh>
    <rPh sb="17" eb="19">
      <t>ショウテン</t>
    </rPh>
    <phoneticPr fontId="8"/>
  </si>
  <si>
    <t>法人：履歴事項全部証明書と一致
個人：商号屋号がない場合は事業者の個人名を記載</t>
    <rPh sb="0" eb="2">
      <t>ホウジン</t>
    </rPh>
    <rPh sb="16" eb="18">
      <t>コジン</t>
    </rPh>
    <rPh sb="19" eb="21">
      <t>ショウゴウ</t>
    </rPh>
    <rPh sb="21" eb="23">
      <t>ヤゴウ</t>
    </rPh>
    <rPh sb="26" eb="28">
      <t>バアイ</t>
    </rPh>
    <rPh sb="29" eb="32">
      <t>ジギョウシャ</t>
    </rPh>
    <rPh sb="33" eb="36">
      <t>コジンメイ</t>
    </rPh>
    <rPh sb="37" eb="39">
      <t>キサイ</t>
    </rPh>
    <phoneticPr fontId="5"/>
  </si>
  <si>
    <r>
      <t xml:space="preserve">代表取締役
</t>
    </r>
    <r>
      <rPr>
        <b/>
        <sz val="10"/>
        <color rgb="FF0070C0"/>
        <rFont val="BIZ UDゴシック"/>
        <family val="3"/>
        <charset val="128"/>
      </rPr>
      <t>（個人事業者は入力不要）</t>
    </r>
    <phoneticPr fontId="5"/>
  </si>
  <si>
    <r>
      <t xml:space="preserve">法人は代表取締役などを記載（「履歴事項全部証明書」に記載された肩書と一致）
</t>
    </r>
    <r>
      <rPr>
        <sz val="10"/>
        <color rgb="FF0070C0"/>
        <rFont val="BIZ UDゴシック"/>
        <family val="3"/>
        <charset val="128"/>
      </rPr>
      <t>個人事業者は何も入力しないで次にお進みください。</t>
    </r>
    <rPh sb="0" eb="2">
      <t>ホウジン</t>
    </rPh>
    <rPh sb="3" eb="5">
      <t>ダイヒョウ</t>
    </rPh>
    <rPh sb="5" eb="8">
      <t>トリシマリヤク</t>
    </rPh>
    <rPh sb="11" eb="13">
      <t>キサイ</t>
    </rPh>
    <rPh sb="15" eb="17">
      <t>リレキ</t>
    </rPh>
    <rPh sb="17" eb="19">
      <t>ジコウ</t>
    </rPh>
    <rPh sb="19" eb="21">
      <t>ゼンブ</t>
    </rPh>
    <rPh sb="21" eb="24">
      <t>ショウメイショ</t>
    </rPh>
    <rPh sb="26" eb="28">
      <t>キサイ</t>
    </rPh>
    <rPh sb="31" eb="33">
      <t>カタガキ</t>
    </rPh>
    <rPh sb="34" eb="36">
      <t>イッチ</t>
    </rPh>
    <rPh sb="38" eb="40">
      <t>コジン</t>
    </rPh>
    <rPh sb="40" eb="43">
      <t>ジギョウシャ</t>
    </rPh>
    <rPh sb="44" eb="45">
      <t>ナニ</t>
    </rPh>
    <rPh sb="46" eb="48">
      <t>ニュウリョク</t>
    </rPh>
    <rPh sb="52" eb="53">
      <t>ツギ</t>
    </rPh>
    <rPh sb="55" eb="56">
      <t>スス</t>
    </rPh>
    <phoneticPr fontId="5"/>
  </si>
  <si>
    <r>
      <t>提出する日付の入力。202●/●/●と入力。</t>
    </r>
    <r>
      <rPr>
        <u/>
        <sz val="12"/>
        <color rgb="FFFF0000"/>
        <rFont val="BIZ UDゴシック"/>
        <family val="3"/>
        <charset val="128"/>
      </rPr>
      <t>令和●年●月●日</t>
    </r>
    <r>
      <rPr>
        <sz val="10"/>
        <color rgb="FFFF0000"/>
        <rFont val="BIZ UDゴシック"/>
        <family val="3"/>
        <charset val="128"/>
      </rPr>
      <t>と表示されていれば可。</t>
    </r>
    <rPh sb="0" eb="2">
      <t>テイシュツ</t>
    </rPh>
    <rPh sb="4" eb="6">
      <t>ヒヅケ</t>
    </rPh>
    <rPh sb="7" eb="9">
      <t>ニュウリョク</t>
    </rPh>
    <rPh sb="19" eb="21">
      <t>ニュウリョク</t>
    </rPh>
    <rPh sb="22" eb="24">
      <t>レイワ</t>
    </rPh>
    <rPh sb="25" eb="26">
      <t>ネン</t>
    </rPh>
    <rPh sb="27" eb="28">
      <t>ガツ</t>
    </rPh>
    <rPh sb="29" eb="30">
      <t>ニチ</t>
    </rPh>
    <rPh sb="31" eb="33">
      <t>ヒョウジ</t>
    </rPh>
    <rPh sb="39" eb="40">
      <t>カ</t>
    </rPh>
    <phoneticPr fontId="5"/>
  </si>
  <si>
    <t>法人は交付申請時提出の「履歴事項全部証明書」の記載と一致、個人事業者は「納税証明書」と一致</t>
    <rPh sb="29" eb="34">
      <t>コジンジギョウシャ</t>
    </rPh>
    <rPh sb="36" eb="38">
      <t>ノウゼイ</t>
    </rPh>
    <rPh sb="38" eb="41">
      <t>ショウメイショ</t>
    </rPh>
    <rPh sb="43" eb="45">
      <t>イッチ</t>
    </rPh>
    <phoneticPr fontId="5"/>
  </si>
  <si>
    <t>個人事業者は№5の入力不要</t>
    <rPh sb="0" eb="2">
      <t>コジン</t>
    </rPh>
    <rPh sb="2" eb="5">
      <t>ジギョウシャ</t>
    </rPh>
    <rPh sb="9" eb="11">
      <t>ニュウリョク</t>
    </rPh>
    <rPh sb="11" eb="13">
      <t>フヨウ</t>
    </rPh>
    <phoneticPr fontId="5"/>
  </si>
  <si>
    <t>連絡可能なメールアドレスを入力ください。</t>
    <rPh sb="0" eb="2">
      <t>レンラク</t>
    </rPh>
    <rPh sb="2" eb="4">
      <t>カノウ</t>
    </rPh>
    <phoneticPr fontId="5"/>
  </si>
  <si>
    <t>代表者役職（肩書）</t>
    <rPh sb="0" eb="3">
      <t>ダイヒョウシャ</t>
    </rPh>
    <rPh sb="3" eb="5">
      <t>ヤクショク</t>
    </rPh>
    <rPh sb="6" eb="8">
      <t>カタガキ</t>
    </rPh>
    <phoneticPr fontId="5"/>
  </si>
  <si>
    <t>港区専門家派遣事業補助金交付申請書　提出書類と入力について(郵送用)</t>
    <rPh sb="0" eb="2">
      <t>ミナトク</t>
    </rPh>
    <rPh sb="2" eb="5">
      <t>センモンカ</t>
    </rPh>
    <rPh sb="5" eb="7">
      <t>ハケン</t>
    </rPh>
    <rPh sb="7" eb="9">
      <t>ジギョウ</t>
    </rPh>
    <rPh sb="9" eb="12">
      <t>ホジョキン</t>
    </rPh>
    <rPh sb="12" eb="14">
      <t>コウフ</t>
    </rPh>
    <rPh sb="14" eb="17">
      <t>シンセイショ</t>
    </rPh>
    <rPh sb="18" eb="20">
      <t>テイシュツ</t>
    </rPh>
    <rPh sb="20" eb="22">
      <t>ショルイ</t>
    </rPh>
    <rPh sb="23" eb="25">
      <t>ニュウリョク</t>
    </rPh>
    <rPh sb="30" eb="32">
      <t>ユウソウ</t>
    </rPh>
    <rPh sb="32" eb="33">
      <t>ヨウ</t>
    </rPh>
    <phoneticPr fontId="8"/>
  </si>
  <si>
    <t>202●/●/●と入力。令和７又は８年●月●日と表示されていれば可</t>
    <rPh sb="15" eb="16">
      <t>マタ</t>
    </rPh>
    <phoneticPr fontId="5"/>
  </si>
  <si>
    <t>202●/●/●と入力。令和７又は８年●月●日と表示されていれば可</t>
    <phoneticPr fontId="5"/>
  </si>
  <si>
    <r>
      <t>「</t>
    </r>
    <r>
      <rPr>
        <b/>
        <sz val="10"/>
        <color rgb="FFFF0000"/>
        <rFont val="BIZ UDPゴシック"/>
        <family val="3"/>
        <charset val="128"/>
      </rPr>
      <t>入力に誤りがあります</t>
    </r>
    <r>
      <rPr>
        <b/>
        <sz val="10"/>
        <color rgb="FF002060"/>
        <rFont val="BIZ UDPゴシック"/>
        <family val="3"/>
        <charset val="128"/>
      </rPr>
      <t>」と表示された場合は、入力項目の右側に表示されるエラー内容を確認、修正し「</t>
    </r>
    <r>
      <rPr>
        <b/>
        <sz val="10"/>
        <color rgb="FFFF0000"/>
        <rFont val="BIZ UDPゴシック"/>
        <family val="3"/>
        <charset val="128"/>
      </rPr>
      <t>入力完了</t>
    </r>
    <r>
      <rPr>
        <b/>
        <sz val="10"/>
        <color rgb="FF002060"/>
        <rFont val="BIZ UDPゴシック"/>
        <family val="3"/>
        <charset val="128"/>
      </rPr>
      <t>」の表示としてください
※個人事業主で「D10」及び「A30」のセルのみが空欄の場合は、「入力に誤りがあります」の表示でも問題ございません。</t>
    </r>
    <rPh sb="65" eb="67">
      <t>コジン</t>
    </rPh>
    <rPh sb="67" eb="70">
      <t>ジギョウヌシ</t>
    </rPh>
    <rPh sb="76" eb="77">
      <t>オヨ</t>
    </rPh>
    <rPh sb="89" eb="91">
      <t>クウラン</t>
    </rPh>
    <rPh sb="92" eb="94">
      <t>バアイ</t>
    </rPh>
    <rPh sb="97" eb="99">
      <t>ニュウリョク</t>
    </rPh>
    <rPh sb="100" eb="101">
      <t>アヤマ</t>
    </rPh>
    <rPh sb="109" eb="111">
      <t>ヒョウジ</t>
    </rPh>
    <rPh sb="113" eb="115">
      <t>モンダイ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</si>
</sst>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1"/>
      <name val="HG丸ｺﾞｼｯｸM-PRO"/>
      <family val="3"/>
      <charset val="128"/>
    </font>
    <font>
      <b/>
      <sz val="14"/>
      <color theme="0"/>
      <name val="BIZ UDゴシック"/>
      <family val="3"/>
      <charset val="128"/>
    </font>
    <font>
      <b/>
      <sz val="10"/>
      <color theme="0"/>
      <name val="BIZ UDゴシック"/>
      <family val="3"/>
      <charset val="128"/>
    </font>
    <font>
      <sz val="10"/>
      <color theme="1"/>
      <name val="BIZ UDゴシック"/>
      <family val="3"/>
      <charset val="128"/>
    </font>
    <font>
      <b/>
      <sz val="10"/>
      <color theme="1"/>
      <name val="BIZ UDゴシック"/>
      <family val="3"/>
      <charset val="128"/>
    </font>
    <font>
      <sz val="10"/>
      <color rgb="FFFF0000"/>
      <name val="BIZ UDゴシック"/>
      <family val="3"/>
      <charset val="128"/>
    </font>
    <font>
      <b/>
      <sz val="10"/>
      <color rgb="FFFF0000"/>
      <name val="BIZ UDゴシック"/>
      <family val="3"/>
      <charset val="128"/>
    </font>
    <font>
      <sz val="10"/>
      <name val="BIZ UDゴシック"/>
      <family val="3"/>
      <charset val="128"/>
    </font>
    <font>
      <b/>
      <sz val="10"/>
      <color rgb="FF002060"/>
      <name val="BIZ UDPゴシック"/>
      <family val="3"/>
      <charset val="128"/>
    </font>
    <font>
      <b/>
      <sz val="12"/>
      <color theme="0"/>
      <name val="BIZ UDゴシック"/>
      <family val="3"/>
      <charset val="128"/>
    </font>
    <font>
      <b/>
      <sz val="10"/>
      <color rgb="FFFF0000"/>
      <name val="BIZ UDPゴシック"/>
      <family val="3"/>
      <charset val="128"/>
    </font>
    <font>
      <b/>
      <sz val="16"/>
      <color rgb="FFFF0000"/>
      <name val="BIZ UDゴシック"/>
      <family val="3"/>
      <charset val="128"/>
    </font>
    <font>
      <sz val="11"/>
      <color theme="1"/>
      <name val="BIZ UDP明朝 Medium"/>
      <family val="1"/>
      <charset val="128"/>
    </font>
    <font>
      <sz val="12"/>
      <color theme="1"/>
      <name val="BIZ UDP明朝 Medium"/>
      <family val="1"/>
      <charset val="128"/>
    </font>
    <font>
      <b/>
      <sz val="14"/>
      <color theme="1"/>
      <name val="BIZ UDP明朝 Medium"/>
      <family val="1"/>
      <charset val="128"/>
    </font>
    <font>
      <sz val="11"/>
      <color theme="1"/>
      <name val="BIZ UD明朝 Medium"/>
      <family val="1"/>
      <charset val="128"/>
    </font>
    <font>
      <sz val="13"/>
      <color theme="1"/>
      <name val="BIZ UDP明朝 Medium"/>
      <family val="1"/>
      <charset val="128"/>
    </font>
    <font>
      <sz val="11"/>
      <color rgb="FF000000"/>
      <name val="BIZ UD明朝 Medium"/>
      <family val="1"/>
      <charset val="128"/>
    </font>
    <font>
      <sz val="9"/>
      <color theme="1"/>
      <name val="BIZ UDP明朝 Medium"/>
      <family val="1"/>
      <charset val="128"/>
    </font>
    <font>
      <sz val="14"/>
      <color theme="1"/>
      <name val="BIZ UDP明朝 Medium"/>
      <family val="1"/>
      <charset val="128"/>
    </font>
    <font>
      <u/>
      <sz val="11"/>
      <color theme="1"/>
      <name val="BIZ UDP明朝 Medium"/>
      <family val="1"/>
      <charset val="128"/>
    </font>
    <font>
      <sz val="12"/>
      <color theme="1"/>
      <name val="BIZ UDゴシック"/>
      <family val="3"/>
      <charset val="128"/>
    </font>
    <font>
      <sz val="10"/>
      <color theme="1"/>
      <name val="BIZ UDP明朝 Medium"/>
      <family val="1"/>
      <charset val="128"/>
    </font>
    <font>
      <u/>
      <sz val="9"/>
      <color theme="1"/>
      <name val="BIZ UDP明朝 Medium"/>
      <family val="1"/>
      <charset val="128"/>
    </font>
    <font>
      <sz val="9"/>
      <color theme="0" tint="-0.34998626667073579"/>
      <name val="BIZ UDP明朝 Medium"/>
      <family val="1"/>
      <charset val="128"/>
    </font>
    <font>
      <sz val="10"/>
      <color rgb="FF0070C0"/>
      <name val="BIZ UDゴシック"/>
      <family val="3"/>
      <charset val="128"/>
    </font>
    <font>
      <u/>
      <sz val="11"/>
      <color theme="10"/>
      <name val="ＭＳ Ｐゴシック"/>
      <family val="2"/>
      <charset val="128"/>
      <scheme val="minor"/>
    </font>
    <font>
      <b/>
      <sz val="12"/>
      <color rgb="FFFFFF00"/>
      <name val="BIZ UDゴシック"/>
      <family val="3"/>
      <charset val="128"/>
    </font>
    <font>
      <sz val="12"/>
      <color rgb="FF000000"/>
      <name val="BIZ UDゴシック"/>
      <family val="3"/>
      <charset val="128"/>
    </font>
    <font>
      <b/>
      <sz val="10"/>
      <color rgb="FF0070C0"/>
      <name val="BIZ UDゴシック"/>
      <family val="3"/>
      <charset val="128"/>
    </font>
    <font>
      <u/>
      <sz val="12"/>
      <color rgb="FFFF0000"/>
      <name val="BIZ UDゴシック"/>
      <family val="3"/>
      <charset val="128"/>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9">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0" fillId="0" borderId="0">
      <alignment vertical="center"/>
    </xf>
    <xf numFmtId="0" fontId="1" fillId="0" borderId="0">
      <alignment vertical="center"/>
    </xf>
    <xf numFmtId="0" fontId="36" fillId="0" borderId="0" applyNumberFormat="0" applyFill="0" applyBorder="0" applyAlignment="0" applyProtection="0">
      <alignment vertical="center"/>
    </xf>
  </cellStyleXfs>
  <cellXfs count="250">
    <xf numFmtId="0" fontId="0" fillId="0" borderId="0" xfId="0">
      <alignment vertical="center"/>
    </xf>
    <xf numFmtId="0" fontId="12" fillId="0" borderId="0" xfId="3" applyFont="1" applyFill="1" applyAlignment="1">
      <alignment vertical="center"/>
    </xf>
    <xf numFmtId="0" fontId="13" fillId="0" borderId="0" xfId="3" applyFont="1" applyFill="1" applyAlignment="1">
      <alignment vertical="center"/>
    </xf>
    <xf numFmtId="0" fontId="13" fillId="0" borderId="0" xfId="3" applyFont="1" applyAlignment="1">
      <alignment vertical="center"/>
    </xf>
    <xf numFmtId="0" fontId="13" fillId="0" borderId="0" xfId="0" applyFont="1">
      <alignment vertical="center"/>
    </xf>
    <xf numFmtId="0" fontId="14" fillId="0" borderId="0" xfId="0" applyFont="1">
      <alignment vertical="center"/>
    </xf>
    <xf numFmtId="0" fontId="13" fillId="0" borderId="0" xfId="0" applyFont="1" applyFill="1">
      <alignment vertical="center"/>
    </xf>
    <xf numFmtId="0" fontId="13" fillId="0" borderId="18" xfId="0" applyFont="1" applyBorder="1" applyAlignment="1">
      <alignment horizontal="center" vertical="center"/>
    </xf>
    <xf numFmtId="0" fontId="13" fillId="0" borderId="5" xfId="0" applyFont="1" applyBorder="1" applyAlignment="1">
      <alignment horizontal="center" vertical="center"/>
    </xf>
    <xf numFmtId="0" fontId="15" fillId="0" borderId="5" xfId="0" applyFont="1" applyBorder="1" applyAlignment="1">
      <alignment horizontal="center" vertical="center"/>
    </xf>
    <xf numFmtId="0" fontId="13" fillId="0" borderId="5" xfId="0" applyFont="1" applyFill="1" applyBorder="1" applyAlignment="1" applyProtection="1">
      <alignment horizontal="center" vertical="center" wrapText="1"/>
      <protection locked="0"/>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left" vertical="center"/>
    </xf>
    <xf numFmtId="0" fontId="16" fillId="0" borderId="7" xfId="0" applyFont="1" applyBorder="1" applyAlignment="1">
      <alignment horizontal="left" vertical="center"/>
    </xf>
    <xf numFmtId="176" fontId="13" fillId="0" borderId="7" xfId="0" applyNumberFormat="1" applyFont="1" applyBorder="1" applyAlignment="1" applyProtection="1">
      <alignment horizontal="left" vertical="center" shrinkToFit="1"/>
      <protection locked="0"/>
    </xf>
    <xf numFmtId="0" fontId="13" fillId="0" borderId="4" xfId="0" applyFont="1" applyBorder="1" applyAlignment="1">
      <alignment horizontal="left" vertical="center"/>
    </xf>
    <xf numFmtId="0" fontId="16" fillId="0" borderId="4" xfId="0" applyFont="1" applyBorder="1" applyAlignment="1">
      <alignment horizontal="left" vertical="center"/>
    </xf>
    <xf numFmtId="0" fontId="13" fillId="0" borderId="4" xfId="0" applyFont="1" applyFill="1" applyBorder="1" applyAlignment="1" applyProtection="1">
      <alignment horizontal="left" vertical="center" shrinkToFit="1"/>
      <protection locked="0"/>
    </xf>
    <xf numFmtId="0" fontId="13" fillId="0" borderId="12" xfId="0" applyFont="1" applyBorder="1" applyAlignment="1">
      <alignment horizontal="left" vertical="center"/>
    </xf>
    <xf numFmtId="0" fontId="13" fillId="0" borderId="3" xfId="0" applyFont="1" applyBorder="1" applyAlignment="1" applyProtection="1">
      <alignment horizontal="center" vertical="center"/>
      <protection locked="0"/>
    </xf>
    <xf numFmtId="0" fontId="13" fillId="0" borderId="0" xfId="0" applyFont="1" applyFill="1" applyAlignment="1">
      <alignment horizontal="center" vertical="center"/>
    </xf>
    <xf numFmtId="0" fontId="12" fillId="0" borderId="0" xfId="0" applyFont="1" applyFill="1" applyBorder="1">
      <alignment vertical="center"/>
    </xf>
    <xf numFmtId="0" fontId="12" fillId="0" borderId="0" xfId="0"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right" vertical="center"/>
    </xf>
    <xf numFmtId="0" fontId="12" fillId="0" borderId="0" xfId="3" applyFont="1" applyFill="1" applyAlignment="1">
      <alignment horizontal="center" vertical="center"/>
    </xf>
    <xf numFmtId="0" fontId="13" fillId="3" borderId="0" xfId="0" applyFont="1" applyFill="1" applyAlignment="1">
      <alignment horizontal="center" vertical="center"/>
    </xf>
    <xf numFmtId="0" fontId="13" fillId="0" borderId="22" xfId="0" applyFont="1" applyBorder="1" applyAlignment="1" applyProtection="1">
      <alignment horizontal="center" vertical="center"/>
      <protection locked="0"/>
    </xf>
    <xf numFmtId="0" fontId="22" fillId="0" borderId="0" xfId="0" applyFont="1">
      <alignment vertical="center"/>
    </xf>
    <xf numFmtId="0" fontId="22" fillId="0" borderId="0" xfId="0" applyFont="1" applyAlignment="1">
      <alignment horizontal="center" vertical="center"/>
    </xf>
    <xf numFmtId="0" fontId="22" fillId="0" borderId="9" xfId="0" applyFont="1" applyBorder="1">
      <alignment vertical="center"/>
    </xf>
    <xf numFmtId="0" fontId="22" fillId="0" borderId="10" xfId="0" applyFont="1" applyBorder="1">
      <alignment vertical="center"/>
    </xf>
    <xf numFmtId="0" fontId="25" fillId="0" borderId="0" xfId="3" applyFont="1" applyAlignment="1">
      <alignment horizontal="left" vertical="center"/>
    </xf>
    <xf numFmtId="0" fontId="25" fillId="0" borderId="0" xfId="3"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9" fillId="0" borderId="0" xfId="3" applyFont="1" applyAlignment="1">
      <alignment vertical="center" wrapText="1"/>
    </xf>
    <xf numFmtId="0" fontId="9" fillId="0" borderId="0" xfId="3" applyFont="1" applyAlignment="1">
      <alignment vertical="center"/>
    </xf>
    <xf numFmtId="0" fontId="22" fillId="0" borderId="0" xfId="0" applyFont="1" applyAlignment="1"/>
    <xf numFmtId="0" fontId="22" fillId="0" borderId="0" xfId="0" applyFont="1" applyAlignment="1">
      <alignment horizontal="left"/>
    </xf>
    <xf numFmtId="0" fontId="23" fillId="0" borderId="0" xfId="0" applyFont="1">
      <alignment vertical="center"/>
    </xf>
    <xf numFmtId="0" fontId="22" fillId="0" borderId="0" xfId="0" applyFont="1" applyBorder="1" applyAlignment="1">
      <alignment horizontal="center" vertical="center"/>
    </xf>
    <xf numFmtId="0" fontId="27" fillId="0" borderId="0" xfId="0" applyFont="1" applyAlignment="1">
      <alignment vertical="center" wrapText="1"/>
    </xf>
    <xf numFmtId="0" fontId="22" fillId="0" borderId="0" xfId="0" applyFont="1" applyAlignment="1">
      <alignment horizontal="right" vertical="center"/>
    </xf>
    <xf numFmtId="0" fontId="22" fillId="0" borderId="0" xfId="0" applyFont="1" applyBorder="1" applyAlignment="1"/>
    <xf numFmtId="0" fontId="16" fillId="0" borderId="12" xfId="0" applyFont="1" applyBorder="1" applyAlignment="1">
      <alignment horizontal="left" vertical="center"/>
    </xf>
    <xf numFmtId="0" fontId="13" fillId="0" borderId="2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22" fillId="0" borderId="9" xfId="0" applyFont="1" applyBorder="1"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22" fillId="0" borderId="1" xfId="0" applyFont="1" applyBorder="1">
      <alignment vertical="center"/>
    </xf>
    <xf numFmtId="0" fontId="22" fillId="0" borderId="46" xfId="0" applyFont="1" applyBorder="1">
      <alignment vertical="center"/>
    </xf>
    <xf numFmtId="0" fontId="22" fillId="0" borderId="0" xfId="0" applyFont="1" applyBorder="1">
      <alignment vertical="center"/>
    </xf>
    <xf numFmtId="0" fontId="22" fillId="0" borderId="53" xfId="0" applyFont="1" applyBorder="1">
      <alignment vertical="center"/>
    </xf>
    <xf numFmtId="0" fontId="22" fillId="0" borderId="36" xfId="0" applyFont="1" applyBorder="1" applyAlignment="1">
      <alignment horizontal="center" vertical="center"/>
    </xf>
    <xf numFmtId="0" fontId="22" fillId="0" borderId="55" xfId="0" applyFont="1" applyBorder="1" applyAlignment="1">
      <alignment horizontal="center" vertical="center"/>
    </xf>
    <xf numFmtId="0" fontId="22" fillId="0" borderId="54" xfId="0" applyFont="1" applyBorder="1" applyAlignment="1">
      <alignment horizontal="center" vertical="center"/>
    </xf>
    <xf numFmtId="0" fontId="22" fillId="0" borderId="14" xfId="0" applyFont="1" applyBorder="1" applyAlignment="1">
      <alignment horizontal="center" vertical="center"/>
    </xf>
    <xf numFmtId="0" fontId="22" fillId="0" borderId="52" xfId="0" applyFont="1" applyBorder="1">
      <alignment vertical="center"/>
    </xf>
    <xf numFmtId="0" fontId="22" fillId="0" borderId="25" xfId="0" applyFont="1" applyBorder="1">
      <alignment vertical="center"/>
    </xf>
    <xf numFmtId="0" fontId="34" fillId="0" borderId="0" xfId="0" applyFont="1" applyAlignment="1">
      <alignment vertical="top"/>
    </xf>
    <xf numFmtId="0" fontId="16" fillId="0" borderId="4" xfId="0" applyFont="1" applyBorder="1" applyAlignment="1">
      <alignment horizontal="left" vertical="center" wrapText="1"/>
    </xf>
    <xf numFmtId="0" fontId="23" fillId="0" borderId="9" xfId="0" applyFont="1" applyBorder="1" applyAlignment="1">
      <alignment horizontal="center" vertical="center"/>
    </xf>
    <xf numFmtId="0" fontId="13" fillId="0" borderId="61" xfId="0" applyFont="1" applyBorder="1" applyAlignment="1">
      <alignment horizontal="center" vertical="center"/>
    </xf>
    <xf numFmtId="0" fontId="13" fillId="0" borderId="4" xfId="0" applyFont="1" applyFill="1" applyBorder="1" applyAlignment="1" applyProtection="1">
      <alignment horizontal="left" vertical="center" wrapText="1" shrinkToFit="1"/>
      <protection locked="0"/>
    </xf>
    <xf numFmtId="0" fontId="13" fillId="0" borderId="12" xfId="0" applyFont="1" applyBorder="1" applyAlignment="1" applyProtection="1">
      <alignment vertical="center" wrapText="1" shrinkToFit="1"/>
      <protection locked="0"/>
    </xf>
    <xf numFmtId="0" fontId="13" fillId="0" borderId="44" xfId="0" applyFont="1" applyBorder="1" applyAlignment="1" applyProtection="1">
      <alignment horizontal="center" vertical="center"/>
      <protection locked="0"/>
    </xf>
    <xf numFmtId="0" fontId="13" fillId="0" borderId="20"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176" fontId="13" fillId="0" borderId="1" xfId="0" applyNumberFormat="1"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6" fillId="0" borderId="7" xfId="0" applyFont="1" applyBorder="1" applyAlignment="1">
      <alignment horizontal="left" vertical="center" wrapText="1"/>
    </xf>
    <xf numFmtId="0" fontId="17" fillId="0" borderId="35" xfId="0" applyFont="1" applyBorder="1" applyAlignment="1">
      <alignment horizontal="center"/>
    </xf>
    <xf numFmtId="0" fontId="14" fillId="0" borderId="43" xfId="0" applyFont="1" applyBorder="1" applyAlignment="1">
      <alignment horizontal="center" vertical="center"/>
    </xf>
    <xf numFmtId="0" fontId="12" fillId="0" borderId="43" xfId="0" applyFont="1" applyFill="1" applyBorder="1" applyAlignment="1">
      <alignment horizontal="center" vertical="center"/>
    </xf>
    <xf numFmtId="0" fontId="12" fillId="0" borderId="35" xfId="0" applyFont="1" applyFill="1" applyBorder="1" applyAlignment="1">
      <alignment horizontal="center" vertical="center"/>
    </xf>
    <xf numFmtId="0" fontId="13" fillId="0" borderId="1" xfId="0" applyFont="1" applyBorder="1" applyAlignment="1">
      <alignment horizontal="left" vertical="center"/>
    </xf>
    <xf numFmtId="0" fontId="13" fillId="0" borderId="50" xfId="0" applyFont="1" applyBorder="1" applyAlignment="1">
      <alignment horizontal="left" vertical="center"/>
    </xf>
    <xf numFmtId="0" fontId="15" fillId="0" borderId="1" xfId="0" applyFont="1" applyBorder="1" applyAlignment="1">
      <alignment horizontal="left" vertical="center"/>
    </xf>
    <xf numFmtId="0" fontId="15" fillId="0" borderId="49" xfId="0" applyFont="1" applyBorder="1" applyAlignment="1">
      <alignment horizontal="left" vertical="center"/>
    </xf>
    <xf numFmtId="0" fontId="15" fillId="0" borderId="50" xfId="0" applyFont="1" applyBorder="1" applyAlignment="1">
      <alignment horizontal="left" vertical="center"/>
    </xf>
    <xf numFmtId="0" fontId="15" fillId="0" borderId="51" xfId="0" applyFont="1" applyBorder="1" applyAlignment="1">
      <alignment horizontal="left" vertical="center"/>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59" xfId="0" applyFont="1" applyBorder="1" applyAlignment="1">
      <alignment horizontal="left" vertical="center" wrapText="1" shrinkToFit="1"/>
    </xf>
    <xf numFmtId="0" fontId="36" fillId="0" borderId="57" xfId="8" applyBorder="1" applyAlignment="1">
      <alignment horizontal="center" vertical="center" wrapText="1" shrinkToFit="1"/>
    </xf>
    <xf numFmtId="0" fontId="13" fillId="0" borderId="60" xfId="0" applyFont="1" applyBorder="1" applyAlignment="1">
      <alignment horizontal="center" vertical="center" wrapText="1" shrinkToFit="1"/>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2" fillId="0" borderId="36" xfId="0" applyFont="1" applyBorder="1" applyAlignment="1">
      <alignment horizontal="left" vertical="center"/>
    </xf>
    <xf numFmtId="0" fontId="12" fillId="0" borderId="19" xfId="0" applyFont="1" applyBorder="1" applyAlignment="1">
      <alignment horizontal="left" vertical="center"/>
    </xf>
    <xf numFmtId="0" fontId="12" fillId="0" borderId="0" xfId="0" applyFont="1" applyBorder="1" applyAlignment="1">
      <alignment horizontal="left" vertical="center"/>
    </xf>
    <xf numFmtId="0" fontId="12" fillId="0" borderId="14" xfId="0" applyFont="1" applyBorder="1" applyAlignment="1">
      <alignment horizontal="left" vertical="center"/>
    </xf>
    <xf numFmtId="0" fontId="12" fillId="0" borderId="28" xfId="0" applyFont="1" applyBorder="1" applyAlignment="1">
      <alignment horizontal="left" vertical="center"/>
    </xf>
    <xf numFmtId="0" fontId="12" fillId="0" borderId="11" xfId="0" applyFont="1" applyBorder="1" applyAlignment="1">
      <alignment horizontal="left" vertical="center"/>
    </xf>
    <xf numFmtId="0" fontId="12" fillId="0" borderId="29" xfId="0" applyFont="1" applyBorder="1" applyAlignment="1">
      <alignment horizontal="left" vertical="center"/>
    </xf>
    <xf numFmtId="0" fontId="19" fillId="2" borderId="34" xfId="0" applyFont="1" applyFill="1" applyBorder="1" applyAlignment="1">
      <alignment horizontal="left" vertical="center"/>
    </xf>
    <xf numFmtId="0" fontId="19" fillId="2" borderId="35" xfId="0" applyFont="1" applyFill="1" applyBorder="1" applyAlignment="1">
      <alignment horizontal="left" vertical="center"/>
    </xf>
    <xf numFmtId="0" fontId="19" fillId="2" borderId="36" xfId="0" applyFont="1" applyFill="1" applyBorder="1" applyAlignment="1">
      <alignment horizontal="left" vertical="center"/>
    </xf>
    <xf numFmtId="0" fontId="11" fillId="2" borderId="0" xfId="3" applyFont="1" applyFill="1" applyAlignment="1">
      <alignment horizontal="center" vertical="center"/>
    </xf>
    <xf numFmtId="0" fontId="38" fillId="0" borderId="0" xfId="0" applyFont="1" applyAlignment="1">
      <alignment horizontal="lef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38" xfId="0" applyFont="1" applyFill="1" applyBorder="1" applyAlignment="1">
      <alignment vertical="center" wrapText="1"/>
    </xf>
    <xf numFmtId="0" fontId="15" fillId="0" borderId="8" xfId="0" applyFont="1" applyFill="1" applyBorder="1" applyAlignment="1">
      <alignment vertical="center"/>
    </xf>
    <xf numFmtId="0" fontId="15" fillId="0" borderId="2" xfId="0" applyFont="1" applyFill="1" applyBorder="1" applyAlignment="1">
      <alignment vertical="center"/>
    </xf>
    <xf numFmtId="0" fontId="15" fillId="0" borderId="38" xfId="0" applyFont="1" applyFill="1" applyBorder="1" applyAlignment="1">
      <alignment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62" xfId="0" applyFont="1" applyFill="1" applyBorder="1" applyAlignment="1">
      <alignment vertical="center" wrapText="1"/>
    </xf>
    <xf numFmtId="0" fontId="15" fillId="0" borderId="63" xfId="0" applyFont="1" applyFill="1" applyBorder="1" applyAlignment="1">
      <alignment vertical="center" wrapText="1"/>
    </xf>
    <xf numFmtId="0" fontId="15" fillId="0" borderId="64" xfId="0" applyFont="1" applyFill="1" applyBorder="1" applyAlignment="1">
      <alignment vertical="center" wrapText="1"/>
    </xf>
    <xf numFmtId="0" fontId="15" fillId="0" borderId="62"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5" fillId="0" borderId="64" xfId="0" applyFont="1" applyFill="1" applyBorder="1" applyAlignment="1">
      <alignment horizontal="left" vertical="center" wrapText="1"/>
    </xf>
    <xf numFmtId="0" fontId="15" fillId="0" borderId="65" xfId="0" applyFont="1" applyFill="1" applyBorder="1" applyAlignment="1">
      <alignment vertical="center" wrapText="1"/>
    </xf>
    <xf numFmtId="0" fontId="15" fillId="0" borderId="66" xfId="0" applyFont="1" applyFill="1" applyBorder="1" applyAlignment="1">
      <alignment vertical="center" wrapText="1"/>
    </xf>
    <xf numFmtId="0" fontId="15" fillId="0" borderId="67" xfId="0" applyFont="1" applyFill="1" applyBorder="1" applyAlignment="1">
      <alignment vertical="center" wrapText="1"/>
    </xf>
    <xf numFmtId="0" fontId="15" fillId="0" borderId="8"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9" fillId="2" borderId="30" xfId="0" applyFont="1" applyFill="1" applyBorder="1" applyAlignment="1" applyProtection="1">
      <alignment horizontal="center" vertical="center"/>
      <protection locked="0"/>
    </xf>
    <xf numFmtId="0" fontId="19" fillId="2" borderId="43" xfId="0" applyFont="1" applyFill="1" applyBorder="1" applyAlignment="1" applyProtection="1">
      <alignment horizontal="center" vertical="center"/>
      <protection locked="0"/>
    </xf>
    <xf numFmtId="0" fontId="19" fillId="2" borderId="31" xfId="0" applyFont="1" applyFill="1" applyBorder="1" applyAlignment="1" applyProtection="1">
      <alignment horizontal="center" vertical="center"/>
      <protection locked="0"/>
    </xf>
    <xf numFmtId="0" fontId="13" fillId="0" borderId="1" xfId="0" applyFont="1" applyBorder="1" applyAlignment="1">
      <alignment horizontal="left" vertical="center" wrapText="1" shrinkToFit="1"/>
    </xf>
    <xf numFmtId="0" fontId="13" fillId="0" borderId="49" xfId="0" applyFont="1" applyBorder="1" applyAlignment="1">
      <alignment horizontal="left" vertical="center" wrapText="1" shrinkToFit="1"/>
    </xf>
    <xf numFmtId="0" fontId="19" fillId="2" borderId="45" xfId="0" applyFont="1" applyFill="1" applyBorder="1" applyAlignment="1">
      <alignment horizontal="left" vertical="center"/>
    </xf>
    <xf numFmtId="0" fontId="19" fillId="2" borderId="47" xfId="0" applyFont="1" applyFill="1" applyBorder="1" applyAlignment="1">
      <alignment horizontal="left" vertical="center"/>
    </xf>
    <xf numFmtId="0" fontId="19" fillId="2" borderId="48" xfId="0" applyFont="1" applyFill="1" applyBorder="1" applyAlignment="1">
      <alignment horizontal="left" vertical="center"/>
    </xf>
    <xf numFmtId="0" fontId="19" fillId="2" borderId="15" xfId="0" applyFont="1" applyFill="1" applyBorder="1" applyAlignment="1">
      <alignment horizontal="left" vertical="center"/>
    </xf>
    <xf numFmtId="0" fontId="19" fillId="2" borderId="16" xfId="0" applyFont="1" applyFill="1" applyBorder="1" applyAlignment="1">
      <alignment horizontal="left" vertical="center"/>
    </xf>
    <xf numFmtId="0" fontId="19" fillId="2" borderId="17" xfId="0" applyFont="1" applyFill="1" applyBorder="1" applyAlignment="1">
      <alignment horizontal="left" vertical="center"/>
    </xf>
    <xf numFmtId="0" fontId="13" fillId="0" borderId="4" xfId="0" applyFont="1" applyFill="1" applyBorder="1" applyAlignment="1">
      <alignment horizontal="left" vertical="center" wrapText="1" shrinkToFit="1"/>
    </xf>
    <xf numFmtId="0" fontId="13" fillId="0" borderId="42" xfId="0" applyFont="1" applyFill="1" applyBorder="1" applyAlignment="1">
      <alignment horizontal="left" vertical="center" wrapText="1" shrinkToFit="1"/>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29" xfId="0" applyFont="1" applyFill="1" applyBorder="1" applyAlignment="1" applyProtection="1">
      <alignment horizontal="center" vertical="center"/>
    </xf>
    <xf numFmtId="0" fontId="13" fillId="0" borderId="43" xfId="0" applyFont="1" applyFill="1" applyBorder="1" applyAlignment="1" applyProtection="1">
      <alignment horizontal="center" vertical="center"/>
      <protection locked="0"/>
    </xf>
    <xf numFmtId="0" fontId="13" fillId="0" borderId="12" xfId="0" applyFont="1" applyFill="1" applyBorder="1" applyAlignment="1">
      <alignment horizontal="left" vertical="center" wrapText="1" shrinkToFit="1"/>
    </xf>
    <xf numFmtId="0" fontId="13" fillId="0" borderId="13" xfId="0" applyFont="1" applyFill="1" applyBorder="1" applyAlignment="1">
      <alignment horizontal="left" vertical="center" wrapText="1" shrinkToFit="1"/>
    </xf>
    <xf numFmtId="0" fontId="18" fillId="0" borderId="35"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9" fillId="4" borderId="34" xfId="3" applyFont="1" applyFill="1" applyBorder="1" applyAlignment="1">
      <alignment horizontal="center" vertical="center"/>
    </xf>
    <xf numFmtId="0" fontId="19" fillId="4" borderId="35" xfId="3" applyFont="1" applyFill="1" applyBorder="1" applyAlignment="1">
      <alignment horizontal="center" vertical="center"/>
    </xf>
    <xf numFmtId="0" fontId="19" fillId="4" borderId="36" xfId="3" applyFont="1" applyFill="1" applyBorder="1" applyAlignment="1">
      <alignment horizontal="center" vertical="center"/>
    </xf>
    <xf numFmtId="0" fontId="19" fillId="4" borderId="19" xfId="3" applyFont="1" applyFill="1" applyBorder="1" applyAlignment="1">
      <alignment horizontal="center" vertical="center"/>
    </xf>
    <xf numFmtId="0" fontId="19" fillId="4" borderId="0" xfId="3" applyFont="1" applyFill="1" applyBorder="1" applyAlignment="1">
      <alignment horizontal="center" vertical="center"/>
    </xf>
    <xf numFmtId="0" fontId="19" fillId="4" borderId="14" xfId="3" applyFont="1" applyFill="1" applyBorder="1" applyAlignment="1">
      <alignment horizontal="center" vertical="center"/>
    </xf>
    <xf numFmtId="0" fontId="19" fillId="2" borderId="19"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4" xfId="0" applyFont="1" applyFill="1" applyBorder="1" applyAlignment="1">
      <alignment horizontal="left" vertical="center"/>
    </xf>
    <xf numFmtId="0" fontId="15" fillId="0" borderId="39" xfId="0" applyFont="1" applyFill="1" applyBorder="1" applyAlignment="1">
      <alignment vertical="center" wrapText="1"/>
    </xf>
    <xf numFmtId="0" fontId="15" fillId="0" borderId="40" xfId="0" applyFont="1" applyFill="1" applyBorder="1" applyAlignment="1">
      <alignment vertical="center" wrapText="1"/>
    </xf>
    <xf numFmtId="0" fontId="15" fillId="0" borderId="41" xfId="0" applyFont="1" applyFill="1" applyBorder="1" applyAlignment="1">
      <alignment vertical="center" wrapTex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7" xfId="0" applyFont="1" applyFill="1" applyBorder="1" applyAlignment="1">
      <alignment horizontal="center" vertical="center"/>
    </xf>
    <xf numFmtId="0" fontId="13" fillId="0" borderId="20" xfId="0" applyFont="1" applyBorder="1" applyAlignment="1">
      <alignment horizontal="left" vertical="center"/>
    </xf>
    <xf numFmtId="0" fontId="15" fillId="0" borderId="43" xfId="0" applyFont="1" applyBorder="1" applyAlignment="1">
      <alignment horizontal="center"/>
    </xf>
    <xf numFmtId="0" fontId="15" fillId="0" borderId="20" xfId="0" applyFont="1" applyBorder="1" applyAlignment="1">
      <alignment horizontal="left" vertical="center" wrapText="1"/>
    </xf>
    <xf numFmtId="0" fontId="15" fillId="0" borderId="24" xfId="0" applyFont="1" applyBorder="1" applyAlignment="1">
      <alignment horizontal="left" vertical="center" wrapText="1"/>
    </xf>
    <xf numFmtId="0" fontId="27" fillId="0" borderId="0" xfId="0" applyFont="1" applyAlignment="1">
      <alignment horizontal="left" vertical="center" wrapText="1"/>
    </xf>
    <xf numFmtId="0" fontId="25" fillId="0" borderId="0" xfId="3" applyFont="1" applyAlignment="1">
      <alignment horizontal="left" vertical="center"/>
    </xf>
    <xf numFmtId="38" fontId="22" fillId="0" borderId="9" xfId="2" applyFont="1" applyBorder="1" applyAlignment="1">
      <alignment horizontal="center" vertical="center"/>
    </xf>
    <xf numFmtId="0" fontId="22" fillId="0" borderId="0" xfId="0" applyFont="1" applyAlignment="1">
      <alignment horizontal="left"/>
    </xf>
    <xf numFmtId="0" fontId="9" fillId="0" borderId="0" xfId="3" applyFont="1" applyAlignment="1">
      <alignment horizontal="left" vertical="center"/>
    </xf>
    <xf numFmtId="0" fontId="22" fillId="0" borderId="0" xfId="0" applyFont="1" applyAlignment="1">
      <alignment horizontal="right" vertical="center"/>
    </xf>
    <xf numFmtId="0" fontId="22" fillId="0" borderId="9" xfId="0" applyFont="1" applyBorder="1" applyAlignment="1">
      <alignment horizontal="center" vertical="center"/>
    </xf>
    <xf numFmtId="176" fontId="22" fillId="0" borderId="9" xfId="0" applyNumberFormat="1" applyFont="1" applyBorder="1" applyAlignment="1">
      <alignment horizontal="center" vertical="center"/>
    </xf>
    <xf numFmtId="0" fontId="32" fillId="0" borderId="0" xfId="0" applyFont="1" applyAlignment="1">
      <alignment horizontal="left" vertical="center" wrapText="1"/>
    </xf>
    <xf numFmtId="0" fontId="24" fillId="0" borderId="0" xfId="0" applyFont="1" applyAlignment="1">
      <alignment horizontal="center" vertical="center"/>
    </xf>
    <xf numFmtId="0" fontId="26" fillId="0" borderId="0" xfId="0" applyFont="1" applyAlignment="1">
      <alignment horizontal="center" vertical="center"/>
    </xf>
    <xf numFmtId="176" fontId="22" fillId="0" borderId="0" xfId="0" applyNumberFormat="1" applyFont="1" applyAlignment="1">
      <alignment horizontal="right" vertical="center"/>
    </xf>
    <xf numFmtId="0" fontId="9" fillId="0" borderId="0" xfId="3" applyFont="1" applyAlignment="1">
      <alignment horizontal="left" vertical="center" wrapText="1"/>
    </xf>
    <xf numFmtId="0" fontId="25" fillId="0" borderId="10" xfId="3" applyFont="1" applyBorder="1" applyAlignment="1">
      <alignment horizontal="center" vertical="center" shrinkToFit="1"/>
    </xf>
    <xf numFmtId="0" fontId="25" fillId="0" borderId="10" xfId="3" applyFont="1" applyBorder="1" applyAlignment="1">
      <alignment horizontal="center" vertical="center"/>
    </xf>
    <xf numFmtId="0" fontId="25" fillId="0" borderId="10" xfId="3" applyFont="1" applyBorder="1" applyAlignment="1">
      <alignment horizontal="left" vertical="center" shrinkToFit="1"/>
    </xf>
    <xf numFmtId="0" fontId="25" fillId="0" borderId="0" xfId="3" applyFont="1" applyBorder="1" applyAlignment="1">
      <alignment horizontal="center" vertical="center"/>
    </xf>
    <xf numFmtId="0" fontId="25" fillId="0" borderId="9" xfId="3" applyFont="1" applyBorder="1" applyAlignment="1">
      <alignment horizontal="center" vertical="center"/>
    </xf>
    <xf numFmtId="0" fontId="25" fillId="0" borderId="0" xfId="3" applyFont="1" applyBorder="1" applyAlignment="1">
      <alignment horizontal="left" vertical="center" wrapText="1" shrinkToFit="1"/>
    </xf>
    <xf numFmtId="0" fontId="25" fillId="0" borderId="9" xfId="3" applyFont="1" applyBorder="1" applyAlignment="1">
      <alignment horizontal="left" vertical="center" wrapText="1" shrinkToFit="1"/>
    </xf>
    <xf numFmtId="0" fontId="25" fillId="0" borderId="25" xfId="3" applyFont="1" applyBorder="1" applyAlignment="1">
      <alignment horizontal="center" vertical="distributed"/>
    </xf>
    <xf numFmtId="0" fontId="25" fillId="0" borderId="9" xfId="3" applyFont="1" applyBorder="1" applyAlignment="1">
      <alignment horizontal="center" vertical="distributed"/>
    </xf>
    <xf numFmtId="0" fontId="25" fillId="0" borderId="25" xfId="3" applyFont="1" applyBorder="1" applyAlignment="1">
      <alignment horizontal="left" vertical="center" wrapText="1" shrinkToFit="1"/>
    </xf>
    <xf numFmtId="0" fontId="22" fillId="0" borderId="0" xfId="0" applyFont="1" applyAlignment="1">
      <alignment horizontal="left" vertical="center"/>
    </xf>
    <xf numFmtId="0" fontId="23" fillId="0" borderId="0" xfId="0" applyFont="1" applyAlignment="1">
      <alignment horizontal="left" vertical="center"/>
    </xf>
    <xf numFmtId="0" fontId="22" fillId="0" borderId="9" xfId="0" applyFont="1" applyBorder="1" applyAlignment="1">
      <alignment horizontal="left" vertical="center" wrapText="1" shrinkToFit="1"/>
    </xf>
    <xf numFmtId="176" fontId="29" fillId="0" borderId="0" xfId="0" applyNumberFormat="1" applyFont="1" applyAlignment="1">
      <alignment horizontal="left" vertical="center"/>
    </xf>
    <xf numFmtId="0" fontId="30" fillId="0" borderId="0" xfId="0" applyFont="1" applyAlignment="1">
      <alignment horizontal="left" vertical="center"/>
    </xf>
    <xf numFmtId="0" fontId="22" fillId="0" borderId="9" xfId="0" applyFont="1" applyBorder="1" applyAlignment="1">
      <alignment horizontal="left" vertical="center"/>
    </xf>
    <xf numFmtId="0" fontId="22" fillId="0" borderId="0" xfId="0" applyFont="1" applyAlignment="1">
      <alignment horizontal="center" vertical="center"/>
    </xf>
    <xf numFmtId="0" fontId="22" fillId="0" borderId="0" xfId="0" applyFont="1" applyAlignment="1">
      <alignment horizontal="left" vertical="center" wrapText="1" shrinkToFit="1"/>
    </xf>
    <xf numFmtId="0" fontId="23" fillId="0" borderId="0" xfId="0" applyFont="1" applyAlignment="1">
      <alignment horizontal="center" vertical="center"/>
    </xf>
    <xf numFmtId="0" fontId="28" fillId="0" borderId="52" xfId="0" applyFont="1" applyBorder="1" applyAlignment="1">
      <alignment horizontal="left" vertical="center" wrapText="1"/>
    </xf>
    <xf numFmtId="0" fontId="28" fillId="0" borderId="25" xfId="0" applyFont="1" applyBorder="1" applyAlignment="1">
      <alignment horizontal="left" vertical="center"/>
    </xf>
    <xf numFmtId="0" fontId="28" fillId="0" borderId="26" xfId="0" applyFont="1" applyBorder="1" applyAlignment="1">
      <alignment horizontal="left" vertical="center"/>
    </xf>
    <xf numFmtId="0" fontId="28" fillId="0" borderId="46" xfId="0" applyFont="1" applyBorder="1" applyAlignment="1">
      <alignment horizontal="left" vertical="center"/>
    </xf>
    <xf numFmtId="0" fontId="28" fillId="0" borderId="0" xfId="0" applyFont="1" applyBorder="1" applyAlignment="1">
      <alignment horizontal="left" vertical="center"/>
    </xf>
    <xf numFmtId="0" fontId="28" fillId="0" borderId="14" xfId="0" applyFont="1" applyBorder="1" applyAlignment="1">
      <alignment horizontal="left" vertical="center"/>
    </xf>
    <xf numFmtId="0" fontId="28" fillId="0" borderId="53" xfId="0" applyFont="1" applyBorder="1" applyAlignment="1">
      <alignment horizontal="left" vertical="center"/>
    </xf>
    <xf numFmtId="0" fontId="28" fillId="0" borderId="9" xfId="0" applyFont="1" applyBorder="1" applyAlignment="1">
      <alignment horizontal="left" vertical="center"/>
    </xf>
    <xf numFmtId="0" fontId="28" fillId="0" borderId="27" xfId="0" applyFont="1" applyBorder="1" applyAlignment="1">
      <alignment horizontal="left" vertical="center"/>
    </xf>
    <xf numFmtId="0" fontId="22" fillId="0" borderId="21"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30" xfId="0" applyFont="1" applyBorder="1" applyAlignment="1">
      <alignment horizontal="left" vertical="center" wrapText="1"/>
    </xf>
    <xf numFmtId="0" fontId="22" fillId="0" borderId="31" xfId="0" applyFont="1" applyBorder="1" applyAlignment="1">
      <alignment horizontal="left" vertical="center"/>
    </xf>
    <xf numFmtId="0" fontId="22" fillId="0" borderId="34" xfId="0" applyFont="1" applyBorder="1" applyAlignment="1">
      <alignment horizontal="left" vertical="top"/>
    </xf>
    <xf numFmtId="0" fontId="22" fillId="0" borderId="35" xfId="0" applyFont="1" applyBorder="1" applyAlignment="1">
      <alignment horizontal="left" vertical="top"/>
    </xf>
    <xf numFmtId="0" fontId="22" fillId="0" borderId="36" xfId="0" applyFont="1" applyBorder="1" applyAlignment="1">
      <alignment horizontal="left" vertical="top"/>
    </xf>
    <xf numFmtId="0" fontId="22" fillId="0" borderId="19" xfId="0" applyFont="1" applyBorder="1" applyAlignment="1">
      <alignment horizontal="left" vertical="top"/>
    </xf>
    <xf numFmtId="0" fontId="22" fillId="0" borderId="0" xfId="0" applyFont="1" applyBorder="1" applyAlignment="1">
      <alignment horizontal="left" vertical="top"/>
    </xf>
    <xf numFmtId="0" fontId="22" fillId="0" borderId="14" xfId="0" applyFont="1" applyBorder="1" applyAlignment="1">
      <alignment horizontal="left" vertical="top"/>
    </xf>
    <xf numFmtId="0" fontId="22" fillId="0" borderId="28" xfId="0" applyFont="1" applyBorder="1" applyAlignment="1">
      <alignment horizontal="left" vertical="top"/>
    </xf>
    <xf numFmtId="0" fontId="22" fillId="0" borderId="11" xfId="0" applyFont="1" applyBorder="1" applyAlignment="1">
      <alignment horizontal="left" vertical="top"/>
    </xf>
    <xf numFmtId="0" fontId="22" fillId="0" borderId="29" xfId="0" applyFont="1" applyBorder="1" applyAlignment="1">
      <alignment horizontal="left" vertical="top"/>
    </xf>
    <xf numFmtId="0" fontId="22" fillId="0" borderId="52" xfId="0" applyFont="1" applyBorder="1" applyAlignment="1">
      <alignment horizontal="left" vertical="center" wrapText="1"/>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46"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lignment horizontal="left" vertical="center"/>
    </xf>
    <xf numFmtId="0" fontId="22" fillId="0" borderId="53" xfId="0" applyFont="1" applyBorder="1" applyAlignment="1">
      <alignment horizontal="left" vertical="center"/>
    </xf>
    <xf numFmtId="0" fontId="22" fillId="0" borderId="27" xfId="0" applyFont="1" applyBorder="1" applyAlignment="1">
      <alignment horizontal="left" vertical="center"/>
    </xf>
    <xf numFmtId="0" fontId="22" fillId="0" borderId="56" xfId="0" applyFont="1" applyBorder="1" applyAlignment="1">
      <alignment horizontal="center" vertical="center"/>
    </xf>
    <xf numFmtId="0" fontId="32" fillId="0" borderId="46" xfId="0" applyFont="1" applyBorder="1" applyAlignment="1">
      <alignment horizontal="left" vertical="center" wrapText="1"/>
    </xf>
    <xf numFmtId="0" fontId="32" fillId="0" borderId="0" xfId="0" applyFont="1" applyBorder="1" applyAlignment="1">
      <alignment horizontal="left" vertical="center" wrapText="1"/>
    </xf>
    <xf numFmtId="0" fontId="32" fillId="0" borderId="53" xfId="0" applyFont="1" applyBorder="1" applyAlignment="1">
      <alignment horizontal="left" vertical="center" wrapText="1"/>
    </xf>
    <xf numFmtId="0" fontId="32" fillId="0" borderId="9" xfId="0" applyFont="1" applyBorder="1" applyAlignment="1">
      <alignment horizontal="left" vertical="center" wrapText="1"/>
    </xf>
    <xf numFmtId="0" fontId="22" fillId="0" borderId="52" xfId="0" applyFont="1" applyBorder="1" applyAlignment="1">
      <alignment horizontal="left" vertical="center"/>
    </xf>
    <xf numFmtId="0" fontId="22" fillId="0" borderId="53" xfId="0" applyFont="1" applyBorder="1" applyAlignment="1">
      <alignment horizontal="center" vertical="center"/>
    </xf>
    <xf numFmtId="0" fontId="22" fillId="0" borderId="52" xfId="0" applyFont="1" applyBorder="1" applyAlignment="1">
      <alignment horizontal="center" vertical="center"/>
    </xf>
    <xf numFmtId="0" fontId="22" fillId="0" borderId="10" xfId="0" applyFont="1" applyBorder="1" applyAlignment="1">
      <alignment horizontal="left" vertical="center"/>
    </xf>
    <xf numFmtId="0" fontId="22" fillId="0" borderId="34" xfId="0"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Border="1" applyAlignment="1">
      <alignment horizontal="left" vertical="center" wrapText="1"/>
    </xf>
    <xf numFmtId="0" fontId="22" fillId="0" borderId="9" xfId="0" applyFont="1" applyBorder="1" applyAlignment="1">
      <alignment horizontal="left" vertical="center" wrapText="1"/>
    </xf>
    <xf numFmtId="0" fontId="31" fillId="0" borderId="0" xfId="0" applyFont="1" applyAlignment="1">
      <alignment horizontal="center" vertical="center"/>
    </xf>
  </cellXfs>
  <cellStyles count="9">
    <cellStyle name="ハイパーリンク" xfId="8" builtinId="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FFF1B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595533</xdr:colOff>
      <xdr:row>0</xdr:row>
      <xdr:rowOff>83819</xdr:rowOff>
    </xdr:from>
    <xdr:to>
      <xdr:col>7</xdr:col>
      <xdr:colOff>193430</xdr:colOff>
      <xdr:row>2</xdr:row>
      <xdr:rowOff>252046</xdr:rowOff>
    </xdr:to>
    <xdr:sp macro="" textlink="">
      <xdr:nvSpPr>
        <xdr:cNvPr id="2" name="楕円 1">
          <a:extLst>
            <a:ext uri="{FF2B5EF4-FFF2-40B4-BE49-F238E27FC236}">
              <a16:creationId xmlns:a16="http://schemas.microsoft.com/office/drawing/2014/main" id="{9525CD4A-C238-4CEE-BB1A-5B17E0D42646}"/>
            </a:ext>
          </a:extLst>
        </xdr:cNvPr>
        <xdr:cNvSpPr/>
      </xdr:nvSpPr>
      <xdr:spPr>
        <a:xfrm>
          <a:off x="2752579" y="83819"/>
          <a:ext cx="770205" cy="736796"/>
        </a:xfrm>
        <a:prstGeom prst="ellipse">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274320</xdr:colOff>
      <xdr:row>0</xdr:row>
      <xdr:rowOff>53340</xdr:rowOff>
    </xdr:from>
    <xdr:to>
      <xdr:col>10</xdr:col>
      <xdr:colOff>769620</xdr:colOff>
      <xdr:row>1</xdr:row>
      <xdr:rowOff>38100</xdr:rowOff>
    </xdr:to>
    <xdr:sp macro="" textlink="">
      <xdr:nvSpPr>
        <xdr:cNvPr id="2" name="テキスト ボックス 1">
          <a:extLst>
            <a:ext uri="{FF2B5EF4-FFF2-40B4-BE49-F238E27FC236}">
              <a16:creationId xmlns:a16="http://schemas.microsoft.com/office/drawing/2014/main" id="{65FF7E1C-FE73-4E4A-BA00-3BA4D97A1CCF}"/>
            </a:ext>
          </a:extLst>
        </xdr:cNvPr>
        <xdr:cNvSpPr txBox="1"/>
      </xdr:nvSpPr>
      <xdr:spPr>
        <a:xfrm>
          <a:off x="4678680" y="53340"/>
          <a:ext cx="11049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r>
            <a:rPr kumimoji="1" lang="ja-JP" altLang="en-US" sz="1200">
              <a:latin typeface="BIZ UDP明朝 Medium" panose="02020500000000000000" pitchFamily="18" charset="-128"/>
              <a:ea typeface="BIZ UDP明朝 Medium" panose="02020500000000000000" pitchFamily="18" charset="-128"/>
            </a:rPr>
            <a:t>補助金利用者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inato-sansin.com/hozyokin_first/"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T43"/>
  <sheetViews>
    <sheetView showGridLines="0" tabSelected="1" showRuler="0" zoomScale="85" zoomScaleNormal="85" zoomScaleSheetLayoutView="100" workbookViewId="0">
      <selection activeCell="B30" sqref="B30:F30"/>
    </sheetView>
  </sheetViews>
  <sheetFormatPr defaultRowHeight="12" x14ac:dyDescent="0.2"/>
  <cols>
    <col min="1" max="1" width="7.21875" style="4" bestFit="1" customWidth="1"/>
    <col min="2" max="2" width="31.77734375" style="24" bestFit="1" customWidth="1"/>
    <col min="3" max="3" width="29.109375" style="24" bestFit="1" customWidth="1"/>
    <col min="4" max="4" width="33.44140625" style="11" customWidth="1"/>
    <col min="5" max="5" width="17.88671875" style="4" customWidth="1"/>
    <col min="6" max="6" width="17.88671875" style="25" customWidth="1"/>
    <col min="7" max="7" width="17.88671875" style="4" customWidth="1"/>
    <col min="8" max="8" width="17.6640625" style="4" customWidth="1"/>
    <col min="9" max="9" width="2.5546875" style="4" bestFit="1" customWidth="1"/>
    <col min="10" max="10" width="6.5546875" style="11" hidden="1" customWidth="1"/>
    <col min="11" max="15" width="12" style="5" customWidth="1"/>
    <col min="16" max="16" width="12" style="4" customWidth="1"/>
    <col min="17" max="19" width="8.88671875" style="4"/>
    <col min="20" max="20" width="19.21875" style="4" customWidth="1"/>
    <col min="21" max="16384" width="8.88671875" style="4"/>
  </cols>
  <sheetData>
    <row r="1" spans="1:20" ht="39" customHeight="1" x14ac:dyDescent="0.2">
      <c r="A1" s="103" t="s">
        <v>133</v>
      </c>
      <c r="B1" s="103"/>
      <c r="C1" s="103"/>
      <c r="D1" s="103"/>
      <c r="E1" s="103"/>
      <c r="F1" s="103"/>
      <c r="G1" s="103"/>
      <c r="H1" s="103"/>
      <c r="I1" s="1"/>
      <c r="J1" s="26"/>
      <c r="K1" s="152" t="s">
        <v>23</v>
      </c>
      <c r="L1" s="153"/>
      <c r="M1" s="153"/>
      <c r="N1" s="153"/>
      <c r="O1" s="153"/>
      <c r="P1" s="154"/>
      <c r="Q1" s="2"/>
      <c r="R1" s="3"/>
      <c r="S1" s="3"/>
      <c r="T1" s="3"/>
    </row>
    <row r="2" spans="1:20" ht="31.8" customHeight="1" x14ac:dyDescent="0.2">
      <c r="A2" s="104" t="s">
        <v>9</v>
      </c>
      <c r="B2" s="104"/>
      <c r="C2" s="104"/>
      <c r="D2" s="104"/>
      <c r="E2" s="104"/>
      <c r="F2" s="104"/>
      <c r="G2" s="104"/>
      <c r="H2" s="104"/>
      <c r="K2" s="155"/>
      <c r="L2" s="156"/>
      <c r="M2" s="156"/>
      <c r="N2" s="156"/>
      <c r="O2" s="156"/>
      <c r="P2" s="157"/>
    </row>
    <row r="3" spans="1:20" ht="31.8" customHeight="1" thickBot="1" x14ac:dyDescent="0.25">
      <c r="A3" s="104"/>
      <c r="B3" s="104"/>
      <c r="C3" s="104"/>
      <c r="D3" s="104"/>
      <c r="E3" s="104"/>
      <c r="F3" s="104"/>
      <c r="G3" s="104"/>
      <c r="H3" s="104"/>
      <c r="K3" s="155"/>
      <c r="L3" s="156"/>
      <c r="M3" s="156"/>
      <c r="N3" s="156"/>
      <c r="O3" s="156"/>
      <c r="P3" s="157"/>
    </row>
    <row r="4" spans="1:20" ht="42" customHeight="1" x14ac:dyDescent="0.2">
      <c r="A4" s="100" t="s">
        <v>115</v>
      </c>
      <c r="B4" s="101"/>
      <c r="C4" s="101"/>
      <c r="D4" s="101"/>
      <c r="E4" s="101"/>
      <c r="F4" s="101"/>
      <c r="G4" s="101"/>
      <c r="H4" s="102"/>
      <c r="J4" s="21"/>
      <c r="K4" s="158" t="s">
        <v>8</v>
      </c>
      <c r="L4" s="159"/>
      <c r="M4" s="159"/>
      <c r="N4" s="159"/>
      <c r="O4" s="159"/>
      <c r="P4" s="160"/>
    </row>
    <row r="5" spans="1:20" s="11" customFormat="1" ht="30" customHeight="1" thickBot="1" x14ac:dyDescent="0.25">
      <c r="A5" s="7" t="s">
        <v>2</v>
      </c>
      <c r="B5" s="8" t="s">
        <v>3</v>
      </c>
      <c r="C5" s="9" t="s">
        <v>12</v>
      </c>
      <c r="D5" s="10" t="s">
        <v>6</v>
      </c>
      <c r="E5" s="111" t="s">
        <v>5</v>
      </c>
      <c r="F5" s="112"/>
      <c r="G5" s="112"/>
      <c r="H5" s="113"/>
      <c r="K5" s="158"/>
      <c r="L5" s="159"/>
      <c r="M5" s="159"/>
      <c r="N5" s="159"/>
      <c r="O5" s="159"/>
      <c r="P5" s="160"/>
    </row>
    <row r="6" spans="1:20" ht="30" customHeight="1" thickTop="1" x14ac:dyDescent="0.2">
      <c r="A6" s="12">
        <v>1</v>
      </c>
      <c r="B6" s="13" t="s">
        <v>13</v>
      </c>
      <c r="C6" s="14" t="s">
        <v>19</v>
      </c>
      <c r="D6" s="15"/>
      <c r="E6" s="114" t="s">
        <v>128</v>
      </c>
      <c r="F6" s="115"/>
      <c r="G6" s="115"/>
      <c r="H6" s="116"/>
      <c r="J6" s="27">
        <f t="shared" ref="J6:J15" si="0">IF(D6="",1,"")</f>
        <v>1</v>
      </c>
      <c r="K6" s="91" t="s">
        <v>7</v>
      </c>
      <c r="L6" s="92"/>
      <c r="M6" s="92"/>
      <c r="N6" s="92"/>
      <c r="O6" s="92"/>
      <c r="P6" s="93"/>
    </row>
    <row r="7" spans="1:20" ht="30" customHeight="1" x14ac:dyDescent="0.2">
      <c r="A7" s="12">
        <v>2</v>
      </c>
      <c r="B7" s="16" t="s">
        <v>14</v>
      </c>
      <c r="C7" s="65" t="s">
        <v>124</v>
      </c>
      <c r="D7" s="68"/>
      <c r="E7" s="105" t="s">
        <v>125</v>
      </c>
      <c r="F7" s="106"/>
      <c r="G7" s="106"/>
      <c r="H7" s="107"/>
      <c r="J7" s="27">
        <f t="shared" si="0"/>
        <v>1</v>
      </c>
      <c r="K7" s="94" t="s">
        <v>7</v>
      </c>
      <c r="L7" s="95"/>
      <c r="M7" s="95"/>
      <c r="N7" s="95"/>
      <c r="O7" s="95"/>
      <c r="P7" s="96"/>
    </row>
    <row r="8" spans="1:20" ht="30" customHeight="1" x14ac:dyDescent="0.2">
      <c r="A8" s="12">
        <v>3</v>
      </c>
      <c r="B8" s="16" t="s">
        <v>15</v>
      </c>
      <c r="C8" s="17" t="s">
        <v>20</v>
      </c>
      <c r="D8" s="68"/>
      <c r="E8" s="120" t="s">
        <v>129</v>
      </c>
      <c r="F8" s="121"/>
      <c r="G8" s="121"/>
      <c r="H8" s="122"/>
      <c r="J8" s="27">
        <f t="shared" si="0"/>
        <v>1</v>
      </c>
      <c r="K8" s="94" t="s">
        <v>7</v>
      </c>
      <c r="L8" s="95"/>
      <c r="M8" s="95"/>
      <c r="N8" s="95"/>
      <c r="O8" s="95"/>
      <c r="P8" s="96"/>
    </row>
    <row r="9" spans="1:20" ht="30" customHeight="1" x14ac:dyDescent="0.2">
      <c r="A9" s="12">
        <v>4</v>
      </c>
      <c r="B9" s="16" t="s">
        <v>113</v>
      </c>
      <c r="C9" s="17" t="s">
        <v>114</v>
      </c>
      <c r="D9" s="18"/>
      <c r="E9" s="123" t="s">
        <v>130</v>
      </c>
      <c r="F9" s="124"/>
      <c r="G9" s="124"/>
      <c r="H9" s="125"/>
      <c r="J9" s="27">
        <f>IF(D9="",1,"")</f>
        <v>1</v>
      </c>
      <c r="K9" s="94" t="s">
        <v>7</v>
      </c>
      <c r="L9" s="95"/>
      <c r="M9" s="95"/>
      <c r="N9" s="95"/>
      <c r="O9" s="95"/>
      <c r="P9" s="96"/>
    </row>
    <row r="10" spans="1:20" ht="30" customHeight="1" x14ac:dyDescent="0.2">
      <c r="A10" s="12">
        <v>5</v>
      </c>
      <c r="B10" s="16" t="s">
        <v>16</v>
      </c>
      <c r="C10" s="75" t="s">
        <v>126</v>
      </c>
      <c r="D10" s="18" t="str">
        <f>IF(D9="個人","入力不要","")</f>
        <v/>
      </c>
      <c r="E10" s="117" t="s">
        <v>127</v>
      </c>
      <c r="F10" s="118"/>
      <c r="G10" s="118"/>
      <c r="H10" s="119"/>
      <c r="J10" s="27">
        <f>IF(AND(D9="法人",D10=""),1,IF(AND(D9="個人",D10&lt;&gt;""),1,IF(AND(D9="",D10=""),1,"")))</f>
        <v>1</v>
      </c>
      <c r="K10" s="94" t="s">
        <v>7</v>
      </c>
      <c r="L10" s="95"/>
      <c r="M10" s="95"/>
      <c r="N10" s="95"/>
      <c r="O10" s="95"/>
      <c r="P10" s="96"/>
    </row>
    <row r="11" spans="1:20" ht="30" customHeight="1" x14ac:dyDescent="0.2">
      <c r="A11" s="12">
        <v>6</v>
      </c>
      <c r="B11" s="16" t="s">
        <v>17</v>
      </c>
      <c r="C11" s="17" t="s">
        <v>21</v>
      </c>
      <c r="D11" s="18"/>
      <c r="E11" s="105" t="s">
        <v>119</v>
      </c>
      <c r="F11" s="106"/>
      <c r="G11" s="106"/>
      <c r="H11" s="107"/>
      <c r="J11" s="27">
        <f t="shared" si="0"/>
        <v>1</v>
      </c>
      <c r="K11" s="94" t="s">
        <v>7</v>
      </c>
      <c r="L11" s="95"/>
      <c r="M11" s="95"/>
      <c r="N11" s="95"/>
      <c r="O11" s="95"/>
      <c r="P11" s="96"/>
    </row>
    <row r="12" spans="1:20" ht="30" customHeight="1" x14ac:dyDescent="0.2">
      <c r="A12" s="12">
        <v>7</v>
      </c>
      <c r="B12" s="16" t="s">
        <v>52</v>
      </c>
      <c r="C12" s="17" t="s">
        <v>53</v>
      </c>
      <c r="D12" s="18"/>
      <c r="E12" s="108" t="s">
        <v>120</v>
      </c>
      <c r="F12" s="109"/>
      <c r="G12" s="109"/>
      <c r="H12" s="110"/>
      <c r="J12" s="27">
        <f t="shared" si="0"/>
        <v>1</v>
      </c>
      <c r="K12" s="94" t="s">
        <v>7</v>
      </c>
      <c r="L12" s="95"/>
      <c r="M12" s="95"/>
      <c r="N12" s="95"/>
      <c r="O12" s="95"/>
      <c r="P12" s="96"/>
    </row>
    <row r="13" spans="1:20" ht="30" customHeight="1" x14ac:dyDescent="0.2">
      <c r="A13" s="12">
        <v>8</v>
      </c>
      <c r="B13" s="16" t="s">
        <v>18</v>
      </c>
      <c r="C13" s="17" t="s">
        <v>54</v>
      </c>
      <c r="D13" s="18"/>
      <c r="E13" s="108" t="s">
        <v>55</v>
      </c>
      <c r="F13" s="109"/>
      <c r="G13" s="109"/>
      <c r="H13" s="110"/>
      <c r="J13" s="27">
        <f t="shared" si="0"/>
        <v>1</v>
      </c>
      <c r="K13" s="94" t="s">
        <v>7</v>
      </c>
      <c r="L13" s="95"/>
      <c r="M13" s="95"/>
      <c r="N13" s="95"/>
      <c r="O13" s="95"/>
      <c r="P13" s="96"/>
    </row>
    <row r="14" spans="1:20" ht="30" customHeight="1" x14ac:dyDescent="0.2">
      <c r="A14" s="12">
        <v>9</v>
      </c>
      <c r="B14" s="16" t="s">
        <v>57</v>
      </c>
      <c r="C14" s="17" t="s">
        <v>11</v>
      </c>
      <c r="D14" s="18"/>
      <c r="E14" s="105" t="s">
        <v>121</v>
      </c>
      <c r="F14" s="106"/>
      <c r="G14" s="106"/>
      <c r="H14" s="107"/>
      <c r="J14" s="27">
        <f t="shared" si="0"/>
        <v>1</v>
      </c>
      <c r="K14" s="94" t="s">
        <v>7</v>
      </c>
      <c r="L14" s="95"/>
      <c r="M14" s="95"/>
      <c r="N14" s="95"/>
      <c r="O14" s="95"/>
      <c r="P14" s="96"/>
    </row>
    <row r="15" spans="1:20" ht="30" customHeight="1" thickBot="1" x14ac:dyDescent="0.25">
      <c r="A15" s="67">
        <v>10</v>
      </c>
      <c r="B15" s="19" t="s">
        <v>58</v>
      </c>
      <c r="C15" s="46" t="s">
        <v>22</v>
      </c>
      <c r="D15" s="69"/>
      <c r="E15" s="161" t="s">
        <v>131</v>
      </c>
      <c r="F15" s="162"/>
      <c r="G15" s="162"/>
      <c r="H15" s="163"/>
      <c r="J15" s="27">
        <f t="shared" si="0"/>
        <v>1</v>
      </c>
      <c r="K15" s="97" t="s">
        <v>7</v>
      </c>
      <c r="L15" s="98"/>
      <c r="M15" s="98"/>
      <c r="N15" s="98"/>
      <c r="O15" s="98"/>
      <c r="P15" s="99"/>
    </row>
    <row r="16" spans="1:20" ht="18.600000000000001" customHeight="1" thickBot="1" x14ac:dyDescent="0.2">
      <c r="A16" s="170"/>
      <c r="B16" s="170"/>
      <c r="C16" s="170"/>
      <c r="D16" s="170"/>
      <c r="E16" s="170"/>
      <c r="F16" s="170"/>
      <c r="G16" s="170"/>
      <c r="H16" s="170"/>
    </row>
    <row r="17" spans="1:16" ht="42.6" customHeight="1" x14ac:dyDescent="0.2">
      <c r="A17" s="100" t="s">
        <v>116</v>
      </c>
      <c r="B17" s="101"/>
      <c r="C17" s="101"/>
      <c r="D17" s="101"/>
      <c r="E17" s="101"/>
      <c r="F17" s="101"/>
      <c r="G17" s="101"/>
      <c r="H17" s="102"/>
      <c r="K17" s="100" t="s">
        <v>69</v>
      </c>
      <c r="L17" s="101"/>
      <c r="M17" s="101"/>
      <c r="N17" s="101"/>
      <c r="O17" s="101"/>
      <c r="P17" s="102"/>
    </row>
    <row r="18" spans="1:16" s="6" customFormat="1" ht="30" customHeight="1" thickBot="1" x14ac:dyDescent="0.25">
      <c r="A18" s="7" t="s">
        <v>2</v>
      </c>
      <c r="B18" s="164" t="s">
        <v>3</v>
      </c>
      <c r="C18" s="165"/>
      <c r="D18" s="10" t="s">
        <v>6</v>
      </c>
      <c r="E18" s="166" t="s">
        <v>66</v>
      </c>
      <c r="F18" s="167"/>
      <c r="G18" s="167"/>
      <c r="H18" s="168"/>
      <c r="J18" s="21"/>
      <c r="K18" s="158"/>
      <c r="L18" s="159"/>
      <c r="M18" s="159"/>
      <c r="N18" s="159"/>
      <c r="O18" s="159"/>
      <c r="P18" s="160"/>
    </row>
    <row r="19" spans="1:16" ht="90" customHeight="1" thickTop="1" x14ac:dyDescent="0.2">
      <c r="A19" s="49">
        <v>1</v>
      </c>
      <c r="B19" s="169" t="s">
        <v>59</v>
      </c>
      <c r="C19" s="169"/>
      <c r="D19" s="71"/>
      <c r="E19" s="171" t="s">
        <v>65</v>
      </c>
      <c r="F19" s="171"/>
      <c r="G19" s="171"/>
      <c r="H19" s="172"/>
      <c r="J19" s="27">
        <f>IF(D19="",1,"")</f>
        <v>1</v>
      </c>
      <c r="K19" s="94" t="s">
        <v>7</v>
      </c>
      <c r="L19" s="95"/>
      <c r="M19" s="95"/>
      <c r="N19" s="95"/>
      <c r="O19" s="95"/>
      <c r="P19" s="96"/>
    </row>
    <row r="20" spans="1:16" ht="30" customHeight="1" x14ac:dyDescent="0.2">
      <c r="A20" s="47">
        <v>2</v>
      </c>
      <c r="B20" s="80" t="s">
        <v>61</v>
      </c>
      <c r="C20" s="80"/>
      <c r="D20" s="72"/>
      <c r="E20" s="82" t="s">
        <v>68</v>
      </c>
      <c r="F20" s="82"/>
      <c r="G20" s="82"/>
      <c r="H20" s="83"/>
      <c r="J20" s="27">
        <f t="shared" ref="J20:J24" si="1">IF(D20="",1,"")</f>
        <v>1</v>
      </c>
      <c r="K20" s="94" t="s">
        <v>7</v>
      </c>
      <c r="L20" s="95"/>
      <c r="M20" s="95"/>
      <c r="N20" s="95"/>
      <c r="O20" s="95"/>
      <c r="P20" s="96"/>
    </row>
    <row r="21" spans="1:16" ht="30" customHeight="1" x14ac:dyDescent="0.2">
      <c r="A21" s="47">
        <v>3</v>
      </c>
      <c r="B21" s="80" t="s">
        <v>60</v>
      </c>
      <c r="C21" s="80"/>
      <c r="D21" s="72"/>
      <c r="E21" s="82" t="s">
        <v>67</v>
      </c>
      <c r="F21" s="82"/>
      <c r="G21" s="82"/>
      <c r="H21" s="83"/>
      <c r="J21" s="27">
        <f t="shared" si="1"/>
        <v>1</v>
      </c>
      <c r="K21" s="94" t="s">
        <v>7</v>
      </c>
      <c r="L21" s="95"/>
      <c r="M21" s="95"/>
      <c r="N21" s="95"/>
      <c r="O21" s="95"/>
      <c r="P21" s="96"/>
    </row>
    <row r="22" spans="1:16" ht="30" customHeight="1" x14ac:dyDescent="0.2">
      <c r="A22" s="47">
        <v>4</v>
      </c>
      <c r="B22" s="80" t="s">
        <v>62</v>
      </c>
      <c r="C22" s="80"/>
      <c r="D22" s="73"/>
      <c r="E22" s="82" t="s">
        <v>134</v>
      </c>
      <c r="F22" s="82"/>
      <c r="G22" s="82"/>
      <c r="H22" s="83"/>
      <c r="J22" s="27">
        <f t="shared" si="1"/>
        <v>1</v>
      </c>
      <c r="K22" s="94" t="s">
        <v>7</v>
      </c>
      <c r="L22" s="95"/>
      <c r="M22" s="95"/>
      <c r="N22" s="95"/>
      <c r="O22" s="95"/>
      <c r="P22" s="96"/>
    </row>
    <row r="23" spans="1:16" ht="30" customHeight="1" x14ac:dyDescent="0.2">
      <c r="A23" s="47">
        <v>5</v>
      </c>
      <c r="B23" s="80" t="s">
        <v>63</v>
      </c>
      <c r="C23" s="80"/>
      <c r="D23" s="73"/>
      <c r="E23" s="82" t="s">
        <v>135</v>
      </c>
      <c r="F23" s="82"/>
      <c r="G23" s="82"/>
      <c r="H23" s="83"/>
      <c r="J23" s="27">
        <f t="shared" si="1"/>
        <v>1</v>
      </c>
      <c r="K23" s="94" t="s">
        <v>7</v>
      </c>
      <c r="L23" s="95"/>
      <c r="M23" s="95"/>
      <c r="N23" s="95"/>
      <c r="O23" s="95"/>
      <c r="P23" s="96"/>
    </row>
    <row r="24" spans="1:16" ht="30" customHeight="1" thickBot="1" x14ac:dyDescent="0.25">
      <c r="A24" s="48">
        <v>6</v>
      </c>
      <c r="B24" s="81" t="s">
        <v>64</v>
      </c>
      <c r="C24" s="81"/>
      <c r="D24" s="74"/>
      <c r="E24" s="84" t="s">
        <v>70</v>
      </c>
      <c r="F24" s="84"/>
      <c r="G24" s="84"/>
      <c r="H24" s="85"/>
      <c r="J24" s="27">
        <f t="shared" si="1"/>
        <v>1</v>
      </c>
      <c r="K24" s="97" t="s">
        <v>7</v>
      </c>
      <c r="L24" s="98"/>
      <c r="M24" s="98"/>
      <c r="N24" s="98"/>
      <c r="O24" s="98"/>
      <c r="P24" s="99"/>
    </row>
    <row r="25" spans="1:16" ht="31.2" customHeight="1" thickBot="1" x14ac:dyDescent="0.2">
      <c r="A25" s="76"/>
      <c r="B25" s="76"/>
      <c r="C25" s="76"/>
      <c r="D25" s="76"/>
      <c r="E25" s="76"/>
      <c r="F25" s="76"/>
      <c r="G25" s="76"/>
      <c r="H25" s="76"/>
      <c r="K25" s="77"/>
      <c r="L25" s="77"/>
      <c r="M25" s="77"/>
      <c r="N25" s="77"/>
      <c r="O25" s="77"/>
      <c r="P25" s="77"/>
    </row>
    <row r="26" spans="1:16" ht="42" customHeight="1" x14ac:dyDescent="0.2">
      <c r="A26" s="131" t="s">
        <v>117</v>
      </c>
      <c r="B26" s="132"/>
      <c r="C26" s="132"/>
      <c r="D26" s="132"/>
      <c r="E26" s="132"/>
      <c r="F26" s="133"/>
      <c r="K26" s="100" t="s">
        <v>110</v>
      </c>
      <c r="L26" s="101"/>
      <c r="M26" s="101"/>
      <c r="N26" s="101"/>
      <c r="O26" s="101"/>
      <c r="P26" s="102"/>
    </row>
    <row r="27" spans="1:16" ht="30" customHeight="1" x14ac:dyDescent="0.2">
      <c r="A27" s="28"/>
      <c r="B27" s="129" t="s">
        <v>103</v>
      </c>
      <c r="C27" s="129"/>
      <c r="D27" s="129"/>
      <c r="E27" s="129"/>
      <c r="F27" s="130"/>
      <c r="J27" s="27">
        <f>IF(A27="",1,"")</f>
        <v>1</v>
      </c>
      <c r="K27" s="94" t="s">
        <v>7</v>
      </c>
      <c r="L27" s="95"/>
      <c r="M27" s="95"/>
      <c r="N27" s="95"/>
      <c r="O27" s="95"/>
      <c r="P27" s="96"/>
    </row>
    <row r="28" spans="1:16" ht="30" customHeight="1" x14ac:dyDescent="0.2">
      <c r="A28" s="28"/>
      <c r="B28" s="129" t="s">
        <v>104</v>
      </c>
      <c r="C28" s="129"/>
      <c r="D28" s="129"/>
      <c r="E28" s="129"/>
      <c r="F28" s="130"/>
      <c r="J28" s="27">
        <f t="shared" ref="J28:J31" si="2">IF(A28="",1,"")</f>
        <v>1</v>
      </c>
      <c r="K28" s="94" t="s">
        <v>7</v>
      </c>
      <c r="L28" s="95"/>
      <c r="M28" s="95"/>
      <c r="N28" s="95"/>
      <c r="O28" s="95"/>
      <c r="P28" s="96"/>
    </row>
    <row r="29" spans="1:16" ht="145.19999999999999" customHeight="1" x14ac:dyDescent="0.2">
      <c r="A29" s="28"/>
      <c r="B29" s="129" t="s">
        <v>105</v>
      </c>
      <c r="C29" s="129"/>
      <c r="D29" s="129"/>
      <c r="E29" s="129"/>
      <c r="F29" s="130"/>
      <c r="J29" s="27">
        <f t="shared" si="2"/>
        <v>1</v>
      </c>
      <c r="K29" s="94" t="s">
        <v>7</v>
      </c>
      <c r="L29" s="95"/>
      <c r="M29" s="95"/>
      <c r="N29" s="95"/>
      <c r="O29" s="95"/>
      <c r="P29" s="96"/>
    </row>
    <row r="30" spans="1:16" ht="30" customHeight="1" x14ac:dyDescent="0.2">
      <c r="A30" s="28"/>
      <c r="B30" s="129" t="s">
        <v>122</v>
      </c>
      <c r="C30" s="129"/>
      <c r="D30" s="129"/>
      <c r="E30" s="129"/>
      <c r="F30" s="130"/>
      <c r="J30" s="27">
        <f>IF(AND(D9="個人",A30=""),"",IF(AND(D9="法人",A30&lt;&gt;""),"",1))</f>
        <v>1</v>
      </c>
      <c r="K30" s="94" t="s">
        <v>123</v>
      </c>
      <c r="L30" s="95"/>
      <c r="M30" s="95"/>
      <c r="N30" s="95"/>
      <c r="O30" s="95"/>
      <c r="P30" s="96"/>
    </row>
    <row r="31" spans="1:16" ht="30" customHeight="1" thickBot="1" x14ac:dyDescent="0.25">
      <c r="A31" s="70"/>
      <c r="B31" s="86" t="s">
        <v>112</v>
      </c>
      <c r="C31" s="87"/>
      <c r="D31" s="88"/>
      <c r="E31" s="89" t="s">
        <v>111</v>
      </c>
      <c r="F31" s="90"/>
      <c r="J31" s="27">
        <f t="shared" si="2"/>
        <v>1</v>
      </c>
      <c r="K31" s="97" t="s">
        <v>7</v>
      </c>
      <c r="L31" s="98"/>
      <c r="M31" s="98"/>
      <c r="N31" s="98"/>
      <c r="O31" s="98"/>
      <c r="P31" s="99"/>
    </row>
    <row r="32" spans="1:16" s="6" customFormat="1" ht="21" customHeight="1" thickBot="1" x14ac:dyDescent="0.25">
      <c r="A32" s="151"/>
      <c r="B32" s="151"/>
      <c r="C32" s="151"/>
      <c r="D32" s="151"/>
      <c r="E32" s="151"/>
      <c r="F32" s="151"/>
      <c r="G32" s="21"/>
      <c r="J32" s="21"/>
      <c r="K32" s="78"/>
      <c r="L32" s="78"/>
      <c r="M32" s="78"/>
      <c r="N32" s="78"/>
      <c r="O32" s="78"/>
      <c r="P32" s="78"/>
    </row>
    <row r="33" spans="1:16" s="6" customFormat="1" ht="42" customHeight="1" thickBot="1" x14ac:dyDescent="0.25">
      <c r="A33" s="134" t="s">
        <v>118</v>
      </c>
      <c r="B33" s="135"/>
      <c r="C33" s="135"/>
      <c r="D33" s="135"/>
      <c r="E33" s="135"/>
      <c r="F33" s="136"/>
      <c r="J33" s="21"/>
      <c r="K33" s="100" t="s">
        <v>109</v>
      </c>
      <c r="L33" s="101"/>
      <c r="M33" s="101"/>
      <c r="N33" s="101"/>
      <c r="O33" s="101"/>
      <c r="P33" s="102"/>
    </row>
    <row r="34" spans="1:16" s="6" customFormat="1" ht="30" customHeight="1" x14ac:dyDescent="0.2">
      <c r="A34" s="20"/>
      <c r="B34" s="137" t="s">
        <v>108</v>
      </c>
      <c r="C34" s="137"/>
      <c r="D34" s="137"/>
      <c r="E34" s="137"/>
      <c r="F34" s="138"/>
      <c r="J34" s="27">
        <f>IF(A34="",1,"")</f>
        <v>1</v>
      </c>
      <c r="K34" s="91" t="s">
        <v>7</v>
      </c>
      <c r="L34" s="92"/>
      <c r="M34" s="92"/>
      <c r="N34" s="92"/>
      <c r="O34" s="92"/>
      <c r="P34" s="93"/>
    </row>
    <row r="35" spans="1:16" s="6" customFormat="1" ht="30" customHeight="1" x14ac:dyDescent="0.2">
      <c r="A35" s="20"/>
      <c r="B35" s="137" t="s">
        <v>106</v>
      </c>
      <c r="C35" s="137"/>
      <c r="D35" s="137"/>
      <c r="E35" s="137"/>
      <c r="F35" s="138"/>
      <c r="J35" s="27">
        <f t="shared" ref="J35:J36" si="3">IF(A35="",1,"")</f>
        <v>1</v>
      </c>
      <c r="K35" s="94" t="s">
        <v>7</v>
      </c>
      <c r="L35" s="95"/>
      <c r="M35" s="95"/>
      <c r="N35" s="95"/>
      <c r="O35" s="95"/>
      <c r="P35" s="96"/>
    </row>
    <row r="36" spans="1:16" s="6" customFormat="1" ht="30" customHeight="1" thickBot="1" x14ac:dyDescent="0.25">
      <c r="A36" s="20"/>
      <c r="B36" s="146" t="s">
        <v>25</v>
      </c>
      <c r="C36" s="146"/>
      <c r="D36" s="146"/>
      <c r="E36" s="146"/>
      <c r="F36" s="147"/>
      <c r="J36" s="27">
        <f t="shared" si="3"/>
        <v>1</v>
      </c>
      <c r="K36" s="97" t="s">
        <v>7</v>
      </c>
      <c r="L36" s="98"/>
      <c r="M36" s="98"/>
      <c r="N36" s="98"/>
      <c r="O36" s="98"/>
      <c r="P36" s="99"/>
    </row>
    <row r="37" spans="1:16" s="6" customFormat="1" ht="30" customHeight="1" thickBot="1" x14ac:dyDescent="0.25">
      <c r="A37" s="145"/>
      <c r="B37" s="145"/>
      <c r="C37" s="145"/>
      <c r="D37" s="145"/>
      <c r="E37" s="145"/>
      <c r="F37" s="145"/>
      <c r="J37" s="21"/>
      <c r="K37" s="79"/>
      <c r="L37" s="79"/>
      <c r="M37" s="79"/>
      <c r="N37" s="79"/>
      <c r="O37" s="79"/>
      <c r="P37" s="79"/>
    </row>
    <row r="38" spans="1:16" s="6" customFormat="1" ht="42" customHeight="1" x14ac:dyDescent="0.2">
      <c r="A38" s="139" t="s">
        <v>24</v>
      </c>
      <c r="B38" s="140"/>
      <c r="C38" s="140"/>
      <c r="D38" s="140"/>
      <c r="E38" s="140"/>
      <c r="F38" s="141"/>
      <c r="J38" s="21"/>
      <c r="K38" s="22"/>
      <c r="L38" s="22"/>
      <c r="M38" s="22"/>
      <c r="N38" s="22"/>
      <c r="O38" s="22"/>
    </row>
    <row r="39" spans="1:16" s="6" customFormat="1" ht="39" customHeight="1" thickBot="1" x14ac:dyDescent="0.25">
      <c r="A39" s="142" t="str">
        <f>IF(J43&gt;0,"入力に誤りがあります","入力完了")</f>
        <v>入力に誤りがあります</v>
      </c>
      <c r="B39" s="143"/>
      <c r="C39" s="143"/>
      <c r="D39" s="143"/>
      <c r="E39" s="143"/>
      <c r="F39" s="144"/>
      <c r="J39" s="21"/>
      <c r="K39" s="22"/>
      <c r="L39" s="22"/>
      <c r="M39" s="22"/>
      <c r="N39" s="22"/>
      <c r="O39" s="22"/>
    </row>
    <row r="40" spans="1:16" s="6" customFormat="1" ht="25.8" customHeight="1" x14ac:dyDescent="0.2">
      <c r="A40" s="148" t="s">
        <v>136</v>
      </c>
      <c r="B40" s="149"/>
      <c r="C40" s="149"/>
      <c r="D40" s="149"/>
      <c r="E40" s="149"/>
      <c r="F40" s="149"/>
      <c r="J40" s="21"/>
      <c r="K40" s="22"/>
      <c r="L40" s="22"/>
      <c r="M40" s="22"/>
      <c r="N40" s="22"/>
      <c r="O40" s="22"/>
    </row>
    <row r="41" spans="1:16" s="6" customFormat="1" ht="15" customHeight="1" thickBot="1" x14ac:dyDescent="0.25">
      <c r="A41" s="150"/>
      <c r="B41" s="150"/>
      <c r="C41" s="150"/>
      <c r="D41" s="150"/>
      <c r="E41" s="150"/>
      <c r="F41" s="150"/>
      <c r="J41" s="21"/>
      <c r="K41" s="22"/>
      <c r="L41" s="22"/>
      <c r="M41" s="22"/>
      <c r="N41" s="22"/>
      <c r="O41" s="22"/>
    </row>
    <row r="42" spans="1:16" s="6" customFormat="1" ht="42" customHeight="1" thickBot="1" x14ac:dyDescent="0.25">
      <c r="A42" s="126" t="s">
        <v>10</v>
      </c>
      <c r="B42" s="127"/>
      <c r="C42" s="127"/>
      <c r="D42" s="127"/>
      <c r="E42" s="127"/>
      <c r="F42" s="128"/>
      <c r="G42" s="23"/>
      <c r="H42" s="23"/>
      <c r="J42" s="21"/>
      <c r="K42" s="22"/>
      <c r="L42" s="22"/>
      <c r="M42" s="22"/>
      <c r="N42" s="22"/>
      <c r="O42" s="22"/>
    </row>
    <row r="43" spans="1:16" ht="75.599999999999994" customHeight="1" x14ac:dyDescent="0.2">
      <c r="J43" s="11">
        <f>SUM(J5:J42)</f>
        <v>24</v>
      </c>
    </row>
  </sheetData>
  <sheetProtection password="CC3D" sheet="1" objects="1" scenarios="1"/>
  <dataConsolidate/>
  <customSheetViews>
    <customSheetView guid="{F6384DCB-808C-4B7C-82D9-76481CEC5893}" showPageBreaks="1" showGridLines="0" showRowCol="0" fitToPage="1" printArea="1" hiddenColumns="1" showRuler="0">
      <selection activeCell="A2" sqref="A2:H3"/>
      <pageMargins left="0.24" right="0.7" top="0.44" bottom="0.75" header="0.3" footer="0.3"/>
      <pageSetup paperSize="12" scale="48" orientation="portrait" r:id="rId1"/>
    </customSheetView>
  </customSheetViews>
  <mergeCells count="80">
    <mergeCell ref="E19:H19"/>
    <mergeCell ref="E20:H20"/>
    <mergeCell ref="E21:H21"/>
    <mergeCell ref="E22:H22"/>
    <mergeCell ref="K11:P11"/>
    <mergeCell ref="K26:P26"/>
    <mergeCell ref="K13:P13"/>
    <mergeCell ref="K12:P12"/>
    <mergeCell ref="E14:H14"/>
    <mergeCell ref="E15:H15"/>
    <mergeCell ref="K20:P20"/>
    <mergeCell ref="K21:P21"/>
    <mergeCell ref="K22:P22"/>
    <mergeCell ref="A17:H17"/>
    <mergeCell ref="B18:C18"/>
    <mergeCell ref="E18:H18"/>
    <mergeCell ref="B19:C19"/>
    <mergeCell ref="B20:C20"/>
    <mergeCell ref="A16:H16"/>
    <mergeCell ref="B21:C21"/>
    <mergeCell ref="B22:C22"/>
    <mergeCell ref="K1:P3"/>
    <mergeCell ref="K27:P27"/>
    <mergeCell ref="K28:P28"/>
    <mergeCell ref="K29:P29"/>
    <mergeCell ref="K24:P24"/>
    <mergeCell ref="K4:P5"/>
    <mergeCell ref="K6:P6"/>
    <mergeCell ref="K7:P7"/>
    <mergeCell ref="K8:P8"/>
    <mergeCell ref="K10:P10"/>
    <mergeCell ref="K15:P15"/>
    <mergeCell ref="K14:P14"/>
    <mergeCell ref="K17:P18"/>
    <mergeCell ref="K19:P19"/>
    <mergeCell ref="K9:P9"/>
    <mergeCell ref="K23:P23"/>
    <mergeCell ref="A42:F42"/>
    <mergeCell ref="B27:F27"/>
    <mergeCell ref="B28:F28"/>
    <mergeCell ref="A26:F26"/>
    <mergeCell ref="A33:F33"/>
    <mergeCell ref="B34:F34"/>
    <mergeCell ref="B35:F35"/>
    <mergeCell ref="B30:F30"/>
    <mergeCell ref="A38:F38"/>
    <mergeCell ref="A39:F39"/>
    <mergeCell ref="A37:F37"/>
    <mergeCell ref="B36:F36"/>
    <mergeCell ref="B29:F29"/>
    <mergeCell ref="A40:F41"/>
    <mergeCell ref="A32:F32"/>
    <mergeCell ref="A1:H1"/>
    <mergeCell ref="A2:H3"/>
    <mergeCell ref="E11:H11"/>
    <mergeCell ref="E12:H12"/>
    <mergeCell ref="E13:H13"/>
    <mergeCell ref="A4:H4"/>
    <mergeCell ref="E5:H5"/>
    <mergeCell ref="E6:H6"/>
    <mergeCell ref="E7:H7"/>
    <mergeCell ref="E10:H10"/>
    <mergeCell ref="E8:H8"/>
    <mergeCell ref="E9:H9"/>
    <mergeCell ref="A25:H25"/>
    <mergeCell ref="K25:P25"/>
    <mergeCell ref="K32:P32"/>
    <mergeCell ref="K37:P37"/>
    <mergeCell ref="B23:C23"/>
    <mergeCell ref="B24:C24"/>
    <mergeCell ref="E23:H23"/>
    <mergeCell ref="E24:H24"/>
    <mergeCell ref="B31:D31"/>
    <mergeCell ref="E31:F31"/>
    <mergeCell ref="K34:P34"/>
    <mergeCell ref="K35:P35"/>
    <mergeCell ref="K36:P36"/>
    <mergeCell ref="K33:P33"/>
    <mergeCell ref="K30:P30"/>
    <mergeCell ref="K31:P31"/>
  </mergeCells>
  <phoneticPr fontId="5"/>
  <conditionalFormatting sqref="K10:P15 K27:P31 K34:P36 K6:P8">
    <cfRule type="expression" dxfId="13" priority="15">
      <formula>J6=1</formula>
    </cfRule>
  </conditionalFormatting>
  <conditionalFormatting sqref="D10:D15 A27:A31 A34:A36 D6:D8">
    <cfRule type="containsBlanks" dxfId="12" priority="11">
      <formula>LEN(TRIM(A6))=0</formula>
    </cfRule>
  </conditionalFormatting>
  <conditionalFormatting sqref="A39:F39">
    <cfRule type="cellIs" dxfId="11" priority="10" operator="equal">
      <formula>"入力に誤りがあります"</formula>
    </cfRule>
  </conditionalFormatting>
  <conditionalFormatting sqref="K9">
    <cfRule type="expression" dxfId="10" priority="7">
      <formula>$J$9=1</formula>
    </cfRule>
  </conditionalFormatting>
  <conditionalFormatting sqref="K19:P24">
    <cfRule type="expression" dxfId="9" priority="6">
      <formula>J19=1</formula>
    </cfRule>
  </conditionalFormatting>
  <conditionalFormatting sqref="D19:D24">
    <cfRule type="containsBlanks" dxfId="8" priority="16">
      <formula>LEN(TRIM(D19))=0</formula>
    </cfRule>
  </conditionalFormatting>
  <conditionalFormatting sqref="D9">
    <cfRule type="containsBlanks" dxfId="7" priority="4">
      <formula>LEN(TRIM(D9))=0</formula>
    </cfRule>
  </conditionalFormatting>
  <conditionalFormatting sqref="D10">
    <cfRule type="expression" dxfId="6" priority="3">
      <formula>$D$9="個人"</formula>
    </cfRule>
  </conditionalFormatting>
  <conditionalFormatting sqref="A30">
    <cfRule type="expression" dxfId="5" priority="1">
      <formula>$D$9="個人"</formula>
    </cfRule>
  </conditionalFormatting>
  <dataValidations count="3">
    <dataValidation type="list" allowBlank="1" showInputMessage="1" showErrorMessage="1" sqref="A27:A31 A34:A36" xr:uid="{64674294-486F-4C9D-9FFB-B81EC3FADA98}">
      <formula1>"レ"</formula1>
    </dataValidation>
    <dataValidation type="list" allowBlank="1" showInputMessage="1" showErrorMessage="1" sqref="D24" xr:uid="{AA8FBC01-9A5A-4D27-B66A-11BBC1917B57}">
      <formula1>"1,2,3,4,5,6,7,8"</formula1>
    </dataValidation>
    <dataValidation type="list" allowBlank="1" showInputMessage="1" showErrorMessage="1" sqref="D9" xr:uid="{75B1338F-BAA3-4B1C-8BF7-6844E36D1E34}">
      <formula1>"法人,個人"</formula1>
    </dataValidation>
  </dataValidations>
  <hyperlinks>
    <hyperlink ref="E31" r:id="rId2" xr:uid="{5161A009-4693-4BD9-A721-94D0B42638B7}"/>
  </hyperlinks>
  <pageMargins left="0.24" right="0.7" top="0.44" bottom="0.75" header="0.3" footer="0.3"/>
  <pageSetup paperSize="12" scale="48" orientation="portrait" r:id="rId3"/>
  <headerFooter>
    <oddFooter xml:space="preserve">&amp;C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D71A-ECBE-4134-87A7-E515615674C1}">
  <sheetPr>
    <tabColor rgb="FFFF0000"/>
    <pageSetUpPr fitToPage="1"/>
  </sheetPr>
  <dimension ref="A1:N45"/>
  <sheetViews>
    <sheetView showGridLines="0" view="pageBreakPreview" zoomScaleNormal="100" zoomScaleSheetLayoutView="100" workbookViewId="0">
      <selection activeCell="J5" sqref="J5"/>
    </sheetView>
  </sheetViews>
  <sheetFormatPr defaultRowHeight="12.6" x14ac:dyDescent="0.2"/>
  <cols>
    <col min="1" max="1" width="4.109375" style="29" customWidth="1"/>
    <col min="2" max="3" width="4.77734375" style="29" customWidth="1"/>
    <col min="4" max="6" width="8.88671875" style="29"/>
    <col min="7" max="8" width="8.21875" style="29" customWidth="1"/>
    <col min="9" max="10" width="8.88671875" style="29"/>
    <col min="11" max="11" width="7.77734375" style="29" customWidth="1"/>
    <col min="12" max="12" width="3.6640625" style="29" customWidth="1"/>
    <col min="13" max="16384" width="8.88671875" style="29"/>
  </cols>
  <sheetData>
    <row r="1" spans="1:12" ht="23.4" customHeight="1" x14ac:dyDescent="0.2"/>
    <row r="2" spans="1:12" ht="21" customHeight="1" x14ac:dyDescent="0.2">
      <c r="A2" s="29" t="s">
        <v>28</v>
      </c>
      <c r="H2" s="36"/>
      <c r="I2" s="184" t="str">
        <f>IF('チェックシート&amp;入力フォーム'!D6="","",'チェックシート&amp;入力フォーム'!D6)</f>
        <v/>
      </c>
      <c r="J2" s="184"/>
      <c r="K2" s="184"/>
      <c r="L2" s="184"/>
    </row>
    <row r="3" spans="1:12" ht="21" customHeight="1" x14ac:dyDescent="0.2"/>
    <row r="4" spans="1:12" ht="21" customHeight="1" x14ac:dyDescent="0.2"/>
    <row r="5" spans="1:12" ht="21" customHeight="1" x14ac:dyDescent="0.2">
      <c r="A5" s="29" t="s">
        <v>51</v>
      </c>
    </row>
    <row r="7" spans="1:12" ht="17.399999999999999" customHeight="1" x14ac:dyDescent="0.2">
      <c r="F7" s="189" t="s">
        <v>26</v>
      </c>
      <c r="G7" s="189"/>
      <c r="H7" s="191" t="str">
        <f>'チェックシート&amp;入力フォーム'!D7&amp;""</f>
        <v/>
      </c>
      <c r="I7" s="191"/>
      <c r="J7" s="191"/>
      <c r="K7" s="191"/>
    </row>
    <row r="8" spans="1:12" ht="17.399999999999999" customHeight="1" x14ac:dyDescent="0.2">
      <c r="F8" s="190"/>
      <c r="G8" s="190"/>
      <c r="H8" s="192"/>
      <c r="I8" s="192"/>
      <c r="J8" s="192"/>
      <c r="K8" s="192"/>
      <c r="L8" s="31"/>
    </row>
    <row r="9" spans="1:12" ht="17.399999999999999" customHeight="1" x14ac:dyDescent="0.2">
      <c r="F9" s="193" t="s">
        <v>49</v>
      </c>
      <c r="G9" s="193"/>
      <c r="H9" s="195" t="str">
        <f>'チェックシート&amp;入力フォーム'!D8&amp;""</f>
        <v/>
      </c>
      <c r="I9" s="195"/>
      <c r="J9" s="195"/>
      <c r="K9" s="195"/>
      <c r="L9" s="63"/>
    </row>
    <row r="10" spans="1:12" ht="17.399999999999999" customHeight="1" x14ac:dyDescent="0.2">
      <c r="F10" s="194"/>
      <c r="G10" s="194"/>
      <c r="H10" s="192"/>
      <c r="I10" s="192"/>
      <c r="J10" s="192"/>
      <c r="K10" s="192"/>
      <c r="L10" s="31"/>
    </row>
    <row r="11" spans="1:12" ht="20.399999999999999" customHeight="1" x14ac:dyDescent="0.2">
      <c r="F11" s="186" t="s">
        <v>132</v>
      </c>
      <c r="G11" s="186"/>
      <c r="H11" s="188" t="str">
        <f>'チェックシート&amp;入力フォーム'!D10&amp;""</f>
        <v/>
      </c>
      <c r="I11" s="188"/>
      <c r="J11" s="188"/>
      <c r="K11" s="188"/>
      <c r="L11" s="32"/>
    </row>
    <row r="12" spans="1:12" ht="20.399999999999999" customHeight="1" x14ac:dyDescent="0.2">
      <c r="F12" s="187" t="s">
        <v>50</v>
      </c>
      <c r="G12" s="187"/>
      <c r="H12" s="188" t="str">
        <f>'チェックシート&amp;入力フォーム'!D11&amp;""</f>
        <v/>
      </c>
      <c r="I12" s="188"/>
      <c r="J12" s="188"/>
      <c r="K12" s="188"/>
      <c r="L12" s="32" t="s">
        <v>4</v>
      </c>
    </row>
    <row r="13" spans="1:12" ht="20.399999999999999" customHeight="1" x14ac:dyDescent="0.2"/>
    <row r="14" spans="1:12" ht="20.399999999999999" customHeight="1" x14ac:dyDescent="0.2"/>
    <row r="15" spans="1:12" ht="20.399999999999999" customHeight="1" x14ac:dyDescent="0.2">
      <c r="A15" s="182" t="s">
        <v>31</v>
      </c>
      <c r="B15" s="182"/>
      <c r="C15" s="182"/>
      <c r="D15" s="182"/>
      <c r="E15" s="182"/>
      <c r="F15" s="182"/>
      <c r="G15" s="182"/>
      <c r="H15" s="182"/>
      <c r="I15" s="182"/>
      <c r="J15" s="182"/>
      <c r="K15" s="182"/>
    </row>
    <row r="16" spans="1:12" ht="28.8" customHeight="1" x14ac:dyDescent="0.2"/>
    <row r="17" spans="1:14" s="41" customFormat="1" ht="20.399999999999999" customHeight="1" x14ac:dyDescent="0.2">
      <c r="A17" s="185" t="s">
        <v>30</v>
      </c>
      <c r="B17" s="185"/>
      <c r="C17" s="185"/>
      <c r="D17" s="185"/>
      <c r="E17" s="185"/>
      <c r="F17" s="185"/>
      <c r="G17" s="185"/>
      <c r="H17" s="185"/>
      <c r="I17" s="185"/>
      <c r="J17" s="185"/>
      <c r="K17" s="185"/>
      <c r="L17" s="185"/>
      <c r="M17" s="37"/>
    </row>
    <row r="18" spans="1:14" ht="20.399999999999999" customHeight="1" x14ac:dyDescent="0.2">
      <c r="A18" s="177" t="s">
        <v>29</v>
      </c>
      <c r="B18" s="177"/>
      <c r="C18" s="177"/>
      <c r="D18" s="177"/>
      <c r="E18" s="177"/>
      <c r="F18" s="177"/>
      <c r="G18" s="177"/>
      <c r="H18" s="177"/>
      <c r="I18" s="177"/>
      <c r="J18" s="177"/>
      <c r="K18" s="177"/>
      <c r="L18" s="177"/>
      <c r="M18" s="38"/>
    </row>
    <row r="19" spans="1:14" ht="20.399999999999999" customHeight="1" x14ac:dyDescent="0.2">
      <c r="A19" s="177" t="s">
        <v>27</v>
      </c>
      <c r="B19" s="177"/>
      <c r="C19" s="177"/>
      <c r="D19" s="177"/>
      <c r="E19" s="177"/>
      <c r="F19" s="177"/>
      <c r="G19" s="177"/>
      <c r="H19" s="177"/>
      <c r="I19" s="177"/>
      <c r="J19" s="177"/>
      <c r="K19" s="177"/>
      <c r="L19" s="177"/>
      <c r="M19" s="38"/>
    </row>
    <row r="20" spans="1:14" ht="14.4" customHeight="1" x14ac:dyDescent="0.2"/>
    <row r="21" spans="1:14" ht="18" customHeight="1" x14ac:dyDescent="0.2">
      <c r="A21" s="183" t="s">
        <v>0</v>
      </c>
      <c r="B21" s="183"/>
      <c r="C21" s="183"/>
      <c r="D21" s="183"/>
      <c r="E21" s="183"/>
      <c r="F21" s="183"/>
      <c r="G21" s="183"/>
      <c r="H21" s="183"/>
      <c r="I21" s="183"/>
      <c r="J21" s="183"/>
      <c r="K21" s="183"/>
    </row>
    <row r="22" spans="1:14" ht="15.6" customHeight="1" x14ac:dyDescent="0.2"/>
    <row r="23" spans="1:14" ht="18" customHeight="1" x14ac:dyDescent="0.2">
      <c r="A23" s="177" t="s">
        <v>32</v>
      </c>
      <c r="B23" s="177"/>
      <c r="C23" s="177"/>
      <c r="D23" s="177"/>
      <c r="E23" s="177"/>
      <c r="F23" s="177"/>
      <c r="G23" s="177"/>
      <c r="H23" s="177"/>
      <c r="I23" s="177"/>
      <c r="J23" s="177"/>
      <c r="K23" s="177"/>
      <c r="L23" s="34"/>
      <c r="M23" s="34"/>
      <c r="N23" s="34"/>
    </row>
    <row r="24" spans="1:14" ht="30.6" customHeight="1" x14ac:dyDescent="0.2">
      <c r="B24" s="181" t="str">
        <f>'チェックシート&amp;入力フォーム'!D19&amp;""</f>
        <v/>
      </c>
      <c r="C24" s="181"/>
      <c r="D24" s="181"/>
      <c r="E24" s="181"/>
      <c r="F24" s="181"/>
      <c r="G24" s="181"/>
      <c r="H24" s="181"/>
      <c r="I24" s="181"/>
      <c r="J24" s="181"/>
      <c r="K24" s="181"/>
    </row>
    <row r="25" spans="1:14" ht="30.6" customHeight="1" x14ac:dyDescent="0.2">
      <c r="B25" s="181"/>
      <c r="C25" s="181"/>
      <c r="D25" s="181"/>
      <c r="E25" s="181"/>
      <c r="F25" s="181"/>
      <c r="G25" s="181"/>
      <c r="H25" s="181"/>
      <c r="I25" s="181"/>
      <c r="J25" s="181"/>
      <c r="K25" s="181"/>
    </row>
    <row r="26" spans="1:14" ht="15.6" customHeight="1" x14ac:dyDescent="0.2">
      <c r="A26" s="33">
        <v>2</v>
      </c>
      <c r="B26" s="174" t="s">
        <v>47</v>
      </c>
      <c r="C26" s="174"/>
      <c r="D26" s="174"/>
      <c r="E26" s="174"/>
      <c r="F26" s="174"/>
      <c r="G26" s="174"/>
      <c r="H26" s="174"/>
      <c r="I26" s="174"/>
      <c r="J26" s="174"/>
      <c r="K26" s="174"/>
      <c r="L26" s="174"/>
    </row>
    <row r="27" spans="1:14" ht="15.6" customHeight="1" x14ac:dyDescent="0.2">
      <c r="B27" s="178" t="s">
        <v>33</v>
      </c>
      <c r="C27" s="178"/>
      <c r="D27" s="179" t="str">
        <f>'チェックシート&amp;入力フォーム'!D20&amp;""</f>
        <v/>
      </c>
      <c r="E27" s="179"/>
      <c r="F27" s="179"/>
      <c r="G27" s="178" t="s">
        <v>34</v>
      </c>
      <c r="H27" s="178"/>
      <c r="I27" s="179" t="str">
        <f>'チェックシート&amp;入力フォーム'!D21&amp;""</f>
        <v/>
      </c>
      <c r="J27" s="179"/>
      <c r="K27" s="179"/>
      <c r="L27" s="29" t="s">
        <v>35</v>
      </c>
    </row>
    <row r="28" spans="1:14" ht="15.6" customHeight="1" x14ac:dyDescent="0.2">
      <c r="B28" s="44"/>
      <c r="C28" s="44"/>
      <c r="D28" s="42"/>
      <c r="E28" s="42"/>
      <c r="F28" s="42"/>
      <c r="G28" s="44"/>
      <c r="H28" s="44"/>
      <c r="I28" s="42"/>
      <c r="J28" s="42"/>
      <c r="K28" s="42"/>
    </row>
    <row r="29" spans="1:14" ht="15.6" customHeight="1" x14ac:dyDescent="0.2">
      <c r="A29" s="35">
        <v>3</v>
      </c>
      <c r="B29" s="36" t="s">
        <v>46</v>
      </c>
      <c r="C29" s="36"/>
      <c r="D29" s="36"/>
      <c r="E29" s="36"/>
      <c r="F29" s="36"/>
      <c r="G29" s="36"/>
      <c r="H29" s="36"/>
      <c r="I29" s="36"/>
      <c r="J29" s="36"/>
      <c r="K29" s="36"/>
      <c r="L29" s="36"/>
    </row>
    <row r="30" spans="1:14" ht="15.6" customHeight="1" x14ac:dyDescent="0.2">
      <c r="C30" s="180" t="str">
        <f>IF('チェックシート&amp;入力フォーム'!D22="","",'チェックシート&amp;入力フォーム'!D22)</f>
        <v/>
      </c>
      <c r="D30" s="180"/>
      <c r="E30" s="180"/>
      <c r="F30" s="180"/>
      <c r="G30" s="30" t="s">
        <v>36</v>
      </c>
      <c r="H30" s="180" t="str">
        <f>IF('チェックシート&amp;入力フォーム'!D23="","",'チェックシート&amp;入力フォーム'!D23)</f>
        <v/>
      </c>
      <c r="I30" s="180"/>
      <c r="J30" s="180"/>
      <c r="K30" s="180"/>
    </row>
    <row r="31" spans="1:14" ht="15.6" customHeight="1" x14ac:dyDescent="0.2">
      <c r="C31" s="42"/>
      <c r="D31" s="42"/>
      <c r="E31" s="42"/>
      <c r="F31" s="42"/>
      <c r="G31" s="30"/>
      <c r="H31" s="42"/>
      <c r="I31" s="42"/>
      <c r="J31" s="42"/>
      <c r="K31" s="42"/>
    </row>
    <row r="32" spans="1:14" ht="25.2" customHeight="1" x14ac:dyDescent="0.2">
      <c r="A32" s="35">
        <v>4</v>
      </c>
      <c r="B32" s="36" t="s">
        <v>48</v>
      </c>
      <c r="C32" s="36"/>
      <c r="D32" s="36"/>
      <c r="E32" s="36"/>
      <c r="F32" s="36"/>
      <c r="G32" s="36"/>
      <c r="H32" s="36"/>
      <c r="I32" s="36"/>
      <c r="J32" s="36"/>
      <c r="K32" s="36"/>
      <c r="L32" s="36"/>
    </row>
    <row r="33" spans="1:13" ht="19.2" customHeight="1" x14ac:dyDescent="0.15">
      <c r="B33" s="175" t="str">
        <f>IF(H33="","",11750*H33)</f>
        <v/>
      </c>
      <c r="C33" s="175"/>
      <c r="D33" s="175"/>
      <c r="E33" s="175"/>
      <c r="F33" s="176" t="s">
        <v>37</v>
      </c>
      <c r="G33" s="176"/>
      <c r="H33" s="50" t="str">
        <f>IF('チェックシート&amp;入力フォーム'!D24="","",'チェックシート&amp;入力フォーム'!D24)</f>
        <v/>
      </c>
      <c r="I33" s="39" t="s">
        <v>38</v>
      </c>
    </row>
    <row r="34" spans="1:13" ht="19.2" customHeight="1" x14ac:dyDescent="0.15">
      <c r="B34" s="42"/>
      <c r="C34" s="42"/>
      <c r="D34" s="42"/>
      <c r="E34" s="42"/>
      <c r="F34" s="40"/>
      <c r="G34" s="40"/>
      <c r="H34" s="45"/>
      <c r="I34" s="39"/>
    </row>
    <row r="35" spans="1:13" ht="25.2" customHeight="1" x14ac:dyDescent="0.2">
      <c r="A35" s="35">
        <v>5</v>
      </c>
      <c r="B35" s="29" t="s">
        <v>45</v>
      </c>
    </row>
    <row r="36" spans="1:13" ht="19.8" customHeight="1" x14ac:dyDescent="0.2">
      <c r="B36" s="173" t="s">
        <v>39</v>
      </c>
      <c r="C36" s="173"/>
      <c r="D36" s="173"/>
      <c r="E36" s="173"/>
      <c r="F36" s="173"/>
      <c r="G36" s="173"/>
      <c r="H36" s="173"/>
      <c r="I36" s="173"/>
      <c r="J36" s="173"/>
      <c r="K36" s="173"/>
      <c r="L36" s="173"/>
      <c r="M36" s="43"/>
    </row>
    <row r="37" spans="1:13" ht="19.8" customHeight="1" x14ac:dyDescent="0.2">
      <c r="B37" s="173" t="s">
        <v>40</v>
      </c>
      <c r="C37" s="173"/>
      <c r="D37" s="173"/>
      <c r="E37" s="173"/>
      <c r="F37" s="173"/>
      <c r="G37" s="173"/>
      <c r="H37" s="173"/>
      <c r="I37" s="173"/>
      <c r="J37" s="173"/>
      <c r="K37" s="173"/>
      <c r="L37" s="173"/>
      <c r="M37" s="43"/>
    </row>
    <row r="38" spans="1:13" ht="19.8" customHeight="1" x14ac:dyDescent="0.2">
      <c r="B38" s="173" t="s">
        <v>41</v>
      </c>
      <c r="C38" s="173"/>
      <c r="D38" s="173"/>
      <c r="E38" s="173"/>
      <c r="F38" s="173"/>
      <c r="G38" s="173"/>
      <c r="H38" s="173"/>
      <c r="I38" s="173"/>
      <c r="J38" s="173"/>
      <c r="K38" s="173"/>
      <c r="L38" s="173"/>
      <c r="M38" s="43"/>
    </row>
    <row r="39" spans="1:13" ht="19.8" customHeight="1" x14ac:dyDescent="0.2">
      <c r="B39" s="173" t="s">
        <v>42</v>
      </c>
      <c r="C39" s="173"/>
      <c r="D39" s="173"/>
      <c r="E39" s="173"/>
      <c r="F39" s="173"/>
      <c r="G39" s="173"/>
      <c r="H39" s="173"/>
      <c r="I39" s="173"/>
      <c r="J39" s="173"/>
      <c r="K39" s="173"/>
      <c r="L39" s="173"/>
      <c r="M39" s="34"/>
    </row>
    <row r="40" spans="1:13" ht="19.8" customHeight="1" x14ac:dyDescent="0.2">
      <c r="B40" s="173" t="s">
        <v>43</v>
      </c>
      <c r="C40" s="173"/>
      <c r="D40" s="173"/>
      <c r="E40" s="173"/>
      <c r="F40" s="173"/>
      <c r="G40" s="173"/>
      <c r="H40" s="173"/>
      <c r="I40" s="173"/>
      <c r="J40" s="173"/>
      <c r="K40" s="173"/>
      <c r="L40" s="173"/>
      <c r="M40" s="34"/>
    </row>
    <row r="41" spans="1:13" ht="19.8" customHeight="1" x14ac:dyDescent="0.2">
      <c r="B41" s="174" t="s">
        <v>44</v>
      </c>
      <c r="C41" s="174"/>
      <c r="D41" s="174"/>
      <c r="E41" s="174"/>
      <c r="F41" s="174"/>
      <c r="G41" s="174"/>
      <c r="H41" s="174"/>
      <c r="I41" s="174"/>
      <c r="J41" s="174"/>
      <c r="K41" s="174"/>
      <c r="L41" s="174"/>
      <c r="M41" s="34"/>
    </row>
    <row r="42" spans="1:13" ht="19.8" customHeight="1" x14ac:dyDescent="0.2"/>
    <row r="43" spans="1:13" ht="19.8" customHeight="1" x14ac:dyDescent="0.2"/>
    <row r="44" spans="1:13" ht="19.8" customHeight="1" x14ac:dyDescent="0.2"/>
    <row r="45" spans="1:13" ht="19.8" customHeight="1" x14ac:dyDescent="0.2"/>
  </sheetData>
  <sheetProtection password="CC3D" sheet="1" objects="1" scenarios="1"/>
  <customSheetViews>
    <customSheetView guid="{F6384DCB-808C-4B7C-82D9-76481CEC5893}" scale="130" showPageBreaks="1" fitToPage="1" printArea="1" view="pageBreakPreview" topLeftCell="A10">
      <selection activeCell="I2" sqref="I2:L2"/>
      <pageMargins left="0.67" right="0.47" top="0.52" bottom="0.75" header="0.3" footer="0.3"/>
      <pageSetup paperSize="9" orientation="portrait" r:id="rId1"/>
    </customSheetView>
  </customSheetViews>
  <mergeCells count="31">
    <mergeCell ref="A15:K15"/>
    <mergeCell ref="A21:K21"/>
    <mergeCell ref="I2:L2"/>
    <mergeCell ref="A17:L17"/>
    <mergeCell ref="A18:L18"/>
    <mergeCell ref="F11:G11"/>
    <mergeCell ref="F12:G12"/>
    <mergeCell ref="H11:K11"/>
    <mergeCell ref="H12:K12"/>
    <mergeCell ref="F7:G8"/>
    <mergeCell ref="H7:K8"/>
    <mergeCell ref="F9:G10"/>
    <mergeCell ref="H9:K10"/>
    <mergeCell ref="B33:E33"/>
    <mergeCell ref="F33:G33"/>
    <mergeCell ref="A19:L19"/>
    <mergeCell ref="G27:H27"/>
    <mergeCell ref="I27:K27"/>
    <mergeCell ref="C30:F30"/>
    <mergeCell ref="H30:K30"/>
    <mergeCell ref="B26:L26"/>
    <mergeCell ref="A23:K23"/>
    <mergeCell ref="D27:F27"/>
    <mergeCell ref="B27:C27"/>
    <mergeCell ref="B24:K25"/>
    <mergeCell ref="B39:L39"/>
    <mergeCell ref="B40:L40"/>
    <mergeCell ref="B41:L41"/>
    <mergeCell ref="B36:L36"/>
    <mergeCell ref="B37:L37"/>
    <mergeCell ref="B38:L38"/>
  </mergeCells>
  <phoneticPr fontId="5"/>
  <conditionalFormatting sqref="I2 H7 H9 H12">
    <cfRule type="containsBlanks" dxfId="4" priority="2">
      <formula>LEN(TRIM(H2))=0</formula>
    </cfRule>
  </conditionalFormatting>
  <conditionalFormatting sqref="I2:L2 B24:K25 D27:F27 I27:K27 C30:F30 H30:K30 B33:E33 H33">
    <cfRule type="containsBlanks" dxfId="3" priority="1">
      <formula>LEN(TRIM(B2))=0</formula>
    </cfRule>
  </conditionalFormatting>
  <pageMargins left="0.67" right="0.47" top="0.52"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70F1-6767-42FE-917A-3CBF8D6901E1}">
  <sheetPr>
    <tabColor rgb="FFFF0000"/>
    <pageSetUpPr fitToPage="1"/>
  </sheetPr>
  <dimension ref="A1:L34"/>
  <sheetViews>
    <sheetView showGridLines="0" showRowColHeaders="0" view="pageBreakPreview" zoomScaleNormal="100" zoomScaleSheetLayoutView="100" workbookViewId="0">
      <selection activeCell="O9" sqref="O9"/>
    </sheetView>
  </sheetViews>
  <sheetFormatPr defaultRowHeight="12.6" x14ac:dyDescent="0.2"/>
  <cols>
    <col min="1" max="1" width="5.5546875" style="29" customWidth="1"/>
    <col min="2" max="4" width="8.88671875" style="29"/>
    <col min="5" max="6" width="7.109375" style="29" customWidth="1"/>
    <col min="7" max="9" width="8.88671875" style="29"/>
    <col min="10" max="10" width="6.6640625" style="29" customWidth="1"/>
    <col min="11" max="11" width="5.21875" style="29" customWidth="1"/>
    <col min="12" max="12" width="5.5546875" style="29" customWidth="1"/>
    <col min="13" max="16384" width="8.88671875" style="29"/>
  </cols>
  <sheetData>
    <row r="1" spans="1:12" ht="22.2" customHeight="1" x14ac:dyDescent="0.2"/>
    <row r="5" spans="1:12" ht="23.4" customHeight="1" x14ac:dyDescent="0.2">
      <c r="A5" s="204" t="s">
        <v>71</v>
      </c>
      <c r="B5" s="204"/>
      <c r="C5" s="204"/>
      <c r="D5" s="204"/>
      <c r="E5" s="204"/>
      <c r="F5" s="204"/>
      <c r="G5" s="204"/>
      <c r="H5" s="204"/>
      <c r="I5" s="204"/>
      <c r="J5" s="204"/>
      <c r="K5" s="204"/>
      <c r="L5" s="51"/>
    </row>
    <row r="6" spans="1:12" ht="19.8" customHeight="1" x14ac:dyDescent="0.2"/>
    <row r="7" spans="1:12" ht="19.8" customHeight="1" x14ac:dyDescent="0.2"/>
    <row r="8" spans="1:12" ht="24.6" customHeight="1" x14ac:dyDescent="0.2">
      <c r="A8" s="53" t="s">
        <v>72</v>
      </c>
      <c r="B8" s="53"/>
      <c r="C8" s="53"/>
      <c r="D8" s="53"/>
      <c r="E8" s="53"/>
      <c r="F8" s="53"/>
      <c r="G8" s="53"/>
      <c r="H8" s="53"/>
      <c r="I8" s="53"/>
      <c r="J8" s="53"/>
      <c r="K8" s="53"/>
      <c r="L8" s="52"/>
    </row>
    <row r="9" spans="1:12" ht="24.6" customHeight="1" x14ac:dyDescent="0.2">
      <c r="A9" s="53" t="s">
        <v>73</v>
      </c>
      <c r="B9" s="53"/>
      <c r="C9" s="53"/>
      <c r="D9" s="53"/>
      <c r="E9" s="53"/>
      <c r="F9" s="53"/>
      <c r="G9" s="53"/>
      <c r="H9" s="53"/>
      <c r="I9" s="53"/>
      <c r="J9" s="53"/>
      <c r="K9" s="53"/>
      <c r="L9" s="52"/>
    </row>
    <row r="10" spans="1:12" ht="24.6" customHeight="1" x14ac:dyDescent="0.2">
      <c r="A10" s="53" t="s">
        <v>74</v>
      </c>
      <c r="B10" s="53"/>
      <c r="C10" s="53"/>
      <c r="D10" s="53"/>
      <c r="E10" s="53"/>
      <c r="F10" s="53"/>
      <c r="G10" s="53"/>
      <c r="H10" s="53"/>
      <c r="I10" s="53"/>
      <c r="J10" s="53"/>
      <c r="K10" s="53"/>
      <c r="L10" s="52"/>
    </row>
    <row r="11" spans="1:12" ht="24.6" customHeight="1" x14ac:dyDescent="0.2">
      <c r="A11" s="197" t="s">
        <v>85</v>
      </c>
      <c r="B11" s="197"/>
      <c r="C11" s="197"/>
      <c r="D11" s="197"/>
      <c r="E11" s="197"/>
      <c r="F11" s="197"/>
      <c r="G11" s="197"/>
      <c r="H11" s="197"/>
      <c r="I11" s="197"/>
      <c r="J11" s="197"/>
      <c r="K11" s="197"/>
      <c r="L11" s="197"/>
    </row>
    <row r="12" spans="1:12" ht="18.600000000000001" customHeight="1" x14ac:dyDescent="0.2">
      <c r="A12" s="202"/>
      <c r="B12" s="202"/>
      <c r="C12" s="202"/>
      <c r="D12" s="202"/>
      <c r="E12" s="202"/>
      <c r="F12" s="202"/>
      <c r="G12" s="202"/>
      <c r="H12" s="202"/>
      <c r="I12" s="202"/>
      <c r="J12" s="202"/>
      <c r="K12" s="202"/>
      <c r="L12" s="30"/>
    </row>
    <row r="13" spans="1:12" ht="18.600000000000001" customHeight="1" x14ac:dyDescent="0.2">
      <c r="A13" s="202"/>
      <c r="B13" s="202"/>
      <c r="C13" s="202"/>
      <c r="D13" s="202"/>
      <c r="E13" s="202"/>
      <c r="F13" s="202"/>
      <c r="G13" s="202"/>
      <c r="H13" s="202"/>
      <c r="I13" s="202"/>
      <c r="J13" s="202"/>
      <c r="K13" s="202"/>
      <c r="L13" s="30"/>
    </row>
    <row r="14" spans="1:12" ht="25.2" customHeight="1" x14ac:dyDescent="0.2">
      <c r="B14" s="199" t="str">
        <f>IF('チェックシート&amp;入力フォーム'!D6="","",'チェックシート&amp;入力フォーム'!D6)</f>
        <v/>
      </c>
      <c r="C14" s="199"/>
      <c r="D14" s="199"/>
    </row>
    <row r="15" spans="1:12" ht="18.600000000000001" customHeight="1" x14ac:dyDescent="0.2">
      <c r="A15" s="202"/>
      <c r="B15" s="202"/>
      <c r="C15" s="202"/>
      <c r="D15" s="202"/>
      <c r="E15" s="202"/>
      <c r="F15" s="202"/>
      <c r="G15" s="202"/>
      <c r="H15" s="202"/>
      <c r="I15" s="202"/>
      <c r="J15" s="202"/>
      <c r="K15" s="202"/>
      <c r="L15" s="30"/>
    </row>
    <row r="16" spans="1:12" ht="18.600000000000001" customHeight="1" x14ac:dyDescent="0.2">
      <c r="A16" s="202"/>
      <c r="B16" s="202"/>
      <c r="C16" s="202"/>
      <c r="D16" s="202"/>
      <c r="E16" s="202"/>
      <c r="F16" s="202"/>
      <c r="G16" s="202"/>
      <c r="H16" s="202"/>
      <c r="I16" s="202"/>
      <c r="J16" s="202"/>
      <c r="K16" s="202"/>
      <c r="L16" s="30"/>
    </row>
    <row r="17" spans="1:12" ht="18.600000000000001" customHeight="1" x14ac:dyDescent="0.2">
      <c r="B17" s="197" t="s">
        <v>75</v>
      </c>
      <c r="C17" s="197"/>
      <c r="D17" s="197"/>
      <c r="E17" s="197"/>
    </row>
    <row r="18" spans="1:12" ht="22.8" customHeight="1" x14ac:dyDescent="0.2">
      <c r="A18" s="202"/>
      <c r="B18" s="202"/>
      <c r="C18" s="202"/>
      <c r="D18" s="202"/>
      <c r="E18" s="202"/>
      <c r="F18" s="202"/>
      <c r="G18" s="202"/>
      <c r="H18" s="202"/>
      <c r="I18" s="202"/>
      <c r="J18" s="202"/>
      <c r="K18" s="202"/>
      <c r="L18" s="30"/>
    </row>
    <row r="19" spans="1:12" ht="22.2" customHeight="1" x14ac:dyDescent="0.2">
      <c r="E19" s="202" t="s">
        <v>76</v>
      </c>
      <c r="F19" s="202"/>
      <c r="G19" s="203" t="str">
        <f>'チェックシート&amp;入力フォーム'!D8&amp;""</f>
        <v/>
      </c>
      <c r="H19" s="203"/>
      <c r="I19" s="203"/>
      <c r="J19" s="203"/>
      <c r="K19" s="203"/>
      <c r="L19" s="30"/>
    </row>
    <row r="20" spans="1:12" ht="22.2" customHeight="1" x14ac:dyDescent="0.2">
      <c r="E20" s="202"/>
      <c r="F20" s="202"/>
      <c r="G20" s="203"/>
      <c r="H20" s="203"/>
      <c r="I20" s="203"/>
      <c r="J20" s="203"/>
      <c r="K20" s="203"/>
    </row>
    <row r="21" spans="1:12" ht="22.2" customHeight="1" x14ac:dyDescent="0.2">
      <c r="E21" s="202" t="s">
        <v>77</v>
      </c>
      <c r="F21" s="202"/>
      <c r="G21" s="203" t="str">
        <f>'チェックシート&amp;入力フォーム'!D7&amp;""</f>
        <v/>
      </c>
      <c r="H21" s="203"/>
      <c r="I21" s="203"/>
      <c r="J21" s="203"/>
      <c r="K21" s="203"/>
      <c r="L21" s="30"/>
    </row>
    <row r="22" spans="1:12" ht="22.2" customHeight="1" x14ac:dyDescent="0.2">
      <c r="E22" s="202"/>
      <c r="F22" s="202"/>
      <c r="G22" s="203"/>
      <c r="H22" s="203"/>
      <c r="I22" s="203"/>
      <c r="J22" s="203"/>
      <c r="K22" s="203"/>
    </row>
    <row r="23" spans="1:12" ht="33.6" customHeight="1" x14ac:dyDescent="0.2">
      <c r="E23" s="201" t="s">
        <v>50</v>
      </c>
      <c r="F23" s="201"/>
      <c r="G23" s="198"/>
      <c r="H23" s="198"/>
      <c r="I23" s="198"/>
      <c r="J23" s="198"/>
      <c r="K23" s="66" t="s">
        <v>4</v>
      </c>
      <c r="L23" s="51"/>
    </row>
    <row r="24" spans="1:12" ht="22.2" customHeight="1" x14ac:dyDescent="0.2">
      <c r="J24" s="64" t="s">
        <v>107</v>
      </c>
    </row>
    <row r="25" spans="1:12" ht="22.2" customHeight="1" x14ac:dyDescent="0.2"/>
    <row r="26" spans="1:12" ht="22.2" customHeight="1" x14ac:dyDescent="0.2"/>
    <row r="27" spans="1:12" ht="27" customHeight="1" x14ac:dyDescent="0.2">
      <c r="B27" s="196" t="s">
        <v>78</v>
      </c>
      <c r="C27" s="196"/>
    </row>
    <row r="28" spans="1:12" ht="27" customHeight="1" x14ac:dyDescent="0.2">
      <c r="B28" s="200" t="s">
        <v>79</v>
      </c>
      <c r="C28" s="200"/>
      <c r="D28" s="200"/>
      <c r="E28" s="200"/>
      <c r="F28" s="200"/>
      <c r="G28" s="200"/>
      <c r="H28" s="200"/>
      <c r="I28" s="200"/>
      <c r="J28" s="200"/>
      <c r="K28" s="200"/>
      <c r="L28" s="200"/>
    </row>
    <row r="29" spans="1:12" ht="27" customHeight="1" x14ac:dyDescent="0.2">
      <c r="B29" s="196" t="s">
        <v>82</v>
      </c>
      <c r="C29" s="196"/>
      <c r="D29" s="196"/>
      <c r="E29" s="196"/>
      <c r="F29" s="196"/>
      <c r="G29" s="196"/>
      <c r="H29" s="196"/>
      <c r="I29" s="196"/>
      <c r="J29" s="196"/>
      <c r="K29" s="196"/>
      <c r="L29" s="196"/>
    </row>
    <row r="30" spans="1:12" ht="27" customHeight="1" x14ac:dyDescent="0.2">
      <c r="B30" s="196" t="s">
        <v>80</v>
      </c>
      <c r="C30" s="196"/>
      <c r="D30" s="196"/>
      <c r="E30" s="196"/>
      <c r="F30" s="196"/>
      <c r="G30" s="196"/>
      <c r="H30" s="196"/>
      <c r="I30" s="196"/>
      <c r="J30" s="196"/>
      <c r="K30" s="196"/>
      <c r="L30" s="196"/>
    </row>
    <row r="31" spans="1:12" ht="27" customHeight="1" x14ac:dyDescent="0.2">
      <c r="B31" s="196" t="s">
        <v>81</v>
      </c>
      <c r="C31" s="196"/>
      <c r="D31" s="196"/>
      <c r="E31" s="196"/>
      <c r="F31" s="196"/>
      <c r="G31" s="196"/>
      <c r="H31" s="196"/>
      <c r="I31" s="196"/>
      <c r="J31" s="196"/>
      <c r="K31" s="196"/>
      <c r="L31" s="196"/>
    </row>
    <row r="32" spans="1:12" ht="27" customHeight="1" x14ac:dyDescent="0.2">
      <c r="B32" s="200" t="s">
        <v>83</v>
      </c>
      <c r="C32" s="196"/>
      <c r="D32" s="196"/>
      <c r="E32" s="196"/>
      <c r="F32" s="196"/>
      <c r="G32" s="196"/>
      <c r="H32" s="196"/>
      <c r="I32" s="196"/>
      <c r="J32" s="196"/>
      <c r="K32" s="196"/>
      <c r="L32" s="196"/>
    </row>
    <row r="33" spans="2:12" ht="27" customHeight="1" x14ac:dyDescent="0.2">
      <c r="B33" s="196" t="s">
        <v>84</v>
      </c>
      <c r="C33" s="196"/>
      <c r="D33" s="196"/>
      <c r="E33" s="196"/>
      <c r="F33" s="196"/>
      <c r="G33" s="196"/>
      <c r="H33" s="196"/>
      <c r="I33" s="196"/>
      <c r="J33" s="196"/>
      <c r="K33" s="196"/>
      <c r="L33" s="196"/>
    </row>
    <row r="34" spans="2:12" ht="19.2" customHeight="1" x14ac:dyDescent="0.2"/>
  </sheetData>
  <sheetProtection password="CC3D" sheet="1" objects="1" scenarios="1"/>
  <customSheetViews>
    <customSheetView guid="{F6384DCB-808C-4B7C-82D9-76481CEC5893}" showPageBreaks="1" fitToPage="1" printArea="1" view="pageBreakPreview" topLeftCell="A16">
      <selection activeCell="G21" sqref="G21:K22"/>
      <pageMargins left="0.59" right="0.57999999999999996" top="0.84" bottom="0.75" header="0.3" footer="0.3"/>
      <pageSetup paperSize="9" orientation="portrait" r:id="rId1"/>
    </customSheetView>
  </customSheetViews>
  <mergeCells count="22">
    <mergeCell ref="E21:F22"/>
    <mergeCell ref="A5:K5"/>
    <mergeCell ref="A12:K12"/>
    <mergeCell ref="A13:K13"/>
    <mergeCell ref="A15:K15"/>
    <mergeCell ref="A16:K16"/>
    <mergeCell ref="B33:L33"/>
    <mergeCell ref="A11:L11"/>
    <mergeCell ref="G23:J23"/>
    <mergeCell ref="B17:E17"/>
    <mergeCell ref="B14:D14"/>
    <mergeCell ref="B29:L29"/>
    <mergeCell ref="B30:L30"/>
    <mergeCell ref="B31:L31"/>
    <mergeCell ref="B32:L32"/>
    <mergeCell ref="E23:F23"/>
    <mergeCell ref="B27:C27"/>
    <mergeCell ref="B28:L28"/>
    <mergeCell ref="A18:K18"/>
    <mergeCell ref="G19:K20"/>
    <mergeCell ref="G21:K22"/>
    <mergeCell ref="E19:F20"/>
  </mergeCells>
  <phoneticPr fontId="5"/>
  <conditionalFormatting sqref="B14:D14">
    <cfRule type="containsBlanks" dxfId="2" priority="2">
      <formula>LEN(TRIM(B14))=0</formula>
    </cfRule>
  </conditionalFormatting>
  <conditionalFormatting sqref="G19 G21">
    <cfRule type="containsBlanks" dxfId="1" priority="1">
      <formula>LEN(TRIM(G19))=0</formula>
    </cfRule>
  </conditionalFormatting>
  <pageMargins left="0.59" right="0.57999999999999996" top="0.84"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F6D4B-A707-465D-B51A-8F3F8AD36D10}">
  <sheetPr>
    <tabColor rgb="FFFF0000"/>
    <pageSetUpPr fitToPage="1"/>
  </sheetPr>
  <dimension ref="A3:L58"/>
  <sheetViews>
    <sheetView showGridLines="0" showRowColHeaders="0" view="pageBreakPreview" zoomScaleNormal="100" zoomScaleSheetLayoutView="100" workbookViewId="0">
      <selection activeCell="I4" sqref="I4"/>
    </sheetView>
  </sheetViews>
  <sheetFormatPr defaultRowHeight="13.2" x14ac:dyDescent="0.2"/>
  <cols>
    <col min="1" max="1" width="4.77734375" customWidth="1"/>
    <col min="2" max="2" width="3.77734375" customWidth="1"/>
    <col min="3" max="3" width="2.33203125" customWidth="1"/>
    <col min="4" max="4" width="4.21875" customWidth="1"/>
    <col min="5" max="5" width="6" customWidth="1"/>
    <col min="11" max="12" width="10.21875" customWidth="1"/>
  </cols>
  <sheetData>
    <row r="3" spans="1:12" ht="31.8" customHeight="1" x14ac:dyDescent="0.2">
      <c r="A3" s="249" t="s">
        <v>86</v>
      </c>
      <c r="B3" s="249"/>
      <c r="C3" s="249"/>
      <c r="D3" s="249"/>
      <c r="E3" s="249"/>
      <c r="F3" s="249"/>
      <c r="G3" s="249"/>
      <c r="H3" s="249"/>
      <c r="I3" s="249"/>
      <c r="J3" s="249"/>
      <c r="K3" s="249"/>
      <c r="L3" s="249"/>
    </row>
    <row r="4" spans="1:12" s="29" customFormat="1" ht="21.6" customHeight="1" x14ac:dyDescent="0.2"/>
    <row r="5" spans="1:12" s="29" customFormat="1" ht="22.8" customHeight="1" x14ac:dyDescent="0.2">
      <c r="A5" s="36"/>
      <c r="B5" s="196" t="s">
        <v>87</v>
      </c>
      <c r="C5" s="196"/>
      <c r="D5" s="196"/>
      <c r="E5" s="196"/>
      <c r="F5" s="196"/>
      <c r="G5" s="196"/>
      <c r="H5" s="196"/>
      <c r="I5" s="196"/>
      <c r="J5" s="196"/>
      <c r="K5" s="196"/>
      <c r="L5" s="196"/>
    </row>
    <row r="6" spans="1:12" s="29" customFormat="1" ht="22.8" customHeight="1" x14ac:dyDescent="0.2">
      <c r="A6" s="36"/>
      <c r="B6" s="196" t="s">
        <v>88</v>
      </c>
      <c r="C6" s="196"/>
      <c r="D6" s="196"/>
      <c r="E6" s="196"/>
      <c r="F6" s="196"/>
      <c r="G6" s="196"/>
      <c r="H6" s="196"/>
      <c r="I6" s="196"/>
      <c r="J6" s="196"/>
      <c r="K6" s="196"/>
      <c r="L6" s="196"/>
    </row>
    <row r="7" spans="1:12" s="29" customFormat="1" ht="22.2" customHeight="1" x14ac:dyDescent="0.2">
      <c r="B7" s="232" t="s">
        <v>26</v>
      </c>
      <c r="C7" s="232"/>
      <c r="D7" s="232"/>
      <c r="E7" s="232"/>
      <c r="F7" s="247" t="str">
        <f>'チェックシート&amp;入力フォーム'!D7&amp;""</f>
        <v/>
      </c>
      <c r="G7" s="247"/>
      <c r="H7" s="247"/>
      <c r="I7" s="247"/>
    </row>
    <row r="8" spans="1:12" s="29" customFormat="1" ht="21" customHeight="1" x14ac:dyDescent="0.2">
      <c r="B8" s="201"/>
      <c r="C8" s="201"/>
      <c r="D8" s="201"/>
      <c r="E8" s="201"/>
      <c r="F8" s="248"/>
      <c r="G8" s="248"/>
      <c r="H8" s="248"/>
      <c r="I8" s="248"/>
    </row>
    <row r="9" spans="1:12" s="29" customFormat="1" ht="21" customHeight="1" x14ac:dyDescent="0.2">
      <c r="B9" s="244" t="s">
        <v>101</v>
      </c>
      <c r="C9" s="244"/>
      <c r="D9" s="244"/>
      <c r="E9" s="244"/>
      <c r="F9" s="244" t="str">
        <f>'チェックシート&amp;入力フォーム'!D12&amp;""</f>
        <v/>
      </c>
      <c r="G9" s="244"/>
      <c r="H9" s="244"/>
      <c r="I9" s="244"/>
    </row>
    <row r="10" spans="1:12" s="29" customFormat="1" ht="21" customHeight="1" x14ac:dyDescent="0.2">
      <c r="B10" s="244" t="s">
        <v>56</v>
      </c>
      <c r="C10" s="244"/>
      <c r="D10" s="244"/>
      <c r="E10" s="244"/>
      <c r="F10" s="244" t="str">
        <f>'チェックシート&amp;入力フォーム'!D14&amp;""</f>
        <v/>
      </c>
      <c r="G10" s="244"/>
      <c r="H10" s="244"/>
      <c r="I10" s="244"/>
    </row>
    <row r="11" spans="1:12" s="29" customFormat="1" ht="22.8" customHeight="1" thickBot="1" x14ac:dyDescent="0.25"/>
    <row r="12" spans="1:12" s="29" customFormat="1" ht="26.4" customHeight="1" thickBot="1" x14ac:dyDescent="0.25">
      <c r="B12" s="201" t="s">
        <v>89</v>
      </c>
      <c r="C12" s="201"/>
      <c r="D12" s="201"/>
      <c r="E12" s="201"/>
      <c r="F12" s="201"/>
      <c r="G12" s="201"/>
      <c r="H12" s="201"/>
      <c r="I12" s="201"/>
      <c r="J12" s="235"/>
      <c r="K12" s="245" t="s">
        <v>1</v>
      </c>
      <c r="L12" s="246"/>
    </row>
    <row r="13" spans="1:12" s="29" customFormat="1" ht="22.2" customHeight="1" x14ac:dyDescent="0.2">
      <c r="B13" s="243" t="s">
        <v>90</v>
      </c>
      <c r="C13" s="215"/>
      <c r="D13" s="215"/>
      <c r="E13" s="243" t="s">
        <v>95</v>
      </c>
      <c r="F13" s="215"/>
      <c r="G13" s="215"/>
      <c r="H13" s="215"/>
      <c r="I13" s="215"/>
      <c r="J13" s="215"/>
      <c r="K13" s="60" t="s">
        <v>92</v>
      </c>
      <c r="L13" s="58" t="s">
        <v>92</v>
      </c>
    </row>
    <row r="14" spans="1:12" s="29" customFormat="1" ht="22.2" customHeight="1" thickBot="1" x14ac:dyDescent="0.25">
      <c r="B14" s="242" t="s">
        <v>91</v>
      </c>
      <c r="C14" s="179"/>
      <c r="D14" s="179"/>
      <c r="E14" s="242"/>
      <c r="F14" s="179"/>
      <c r="G14" s="179"/>
      <c r="H14" s="179"/>
      <c r="I14" s="179"/>
      <c r="J14" s="179"/>
      <c r="K14" s="59" t="s">
        <v>93</v>
      </c>
      <c r="L14" s="61" t="s">
        <v>94</v>
      </c>
    </row>
    <row r="15" spans="1:12" s="29" customFormat="1" ht="16.2" customHeight="1" thickBot="1" x14ac:dyDescent="0.25">
      <c r="B15" s="62"/>
      <c r="C15" s="63"/>
      <c r="D15" s="63"/>
      <c r="E15" s="241" t="s">
        <v>96</v>
      </c>
      <c r="F15" s="229"/>
      <c r="G15" s="229"/>
      <c r="H15" s="229"/>
      <c r="I15" s="229"/>
      <c r="J15" s="230"/>
      <c r="K15" s="214"/>
      <c r="L15" s="214"/>
    </row>
    <row r="16" spans="1:12" s="29" customFormat="1" ht="10.199999999999999" customHeight="1" thickBot="1" x14ac:dyDescent="0.25">
      <c r="B16" s="55"/>
      <c r="C16" s="54" t="str">
        <f>'チェックシート&amp;入力フォーム'!A27&amp;""</f>
        <v/>
      </c>
      <c r="D16" s="56"/>
      <c r="E16" s="231"/>
      <c r="F16" s="232"/>
      <c r="G16" s="232"/>
      <c r="H16" s="232"/>
      <c r="I16" s="232"/>
      <c r="J16" s="233"/>
      <c r="K16" s="214"/>
      <c r="L16" s="214"/>
    </row>
    <row r="17" spans="2:12" s="29" customFormat="1" ht="16.2" customHeight="1" thickBot="1" x14ac:dyDescent="0.25">
      <c r="B17" s="57"/>
      <c r="C17" s="31"/>
      <c r="D17" s="31"/>
      <c r="E17" s="234"/>
      <c r="F17" s="201"/>
      <c r="G17" s="201"/>
      <c r="H17" s="201"/>
      <c r="I17" s="201"/>
      <c r="J17" s="235"/>
      <c r="K17" s="214"/>
      <c r="L17" s="214"/>
    </row>
    <row r="18" spans="2:12" s="29" customFormat="1" ht="16.2" customHeight="1" thickBot="1" x14ac:dyDescent="0.25">
      <c r="B18" s="62"/>
      <c r="C18" s="63"/>
      <c r="D18" s="63"/>
      <c r="E18" s="228" t="s">
        <v>97</v>
      </c>
      <c r="F18" s="229"/>
      <c r="G18" s="229"/>
      <c r="H18" s="229"/>
      <c r="I18" s="229"/>
      <c r="J18" s="230"/>
      <c r="K18" s="214"/>
      <c r="L18" s="214"/>
    </row>
    <row r="19" spans="2:12" s="29" customFormat="1" ht="10.199999999999999" customHeight="1" thickBot="1" x14ac:dyDescent="0.25">
      <c r="B19" s="55"/>
      <c r="C19" s="54" t="str">
        <f>'チェックシート&amp;入力フォーム'!A28&amp;""</f>
        <v/>
      </c>
      <c r="D19" s="56"/>
      <c r="E19" s="231"/>
      <c r="F19" s="232"/>
      <c r="G19" s="232"/>
      <c r="H19" s="232"/>
      <c r="I19" s="232"/>
      <c r="J19" s="233"/>
      <c r="K19" s="214"/>
      <c r="L19" s="214"/>
    </row>
    <row r="20" spans="2:12" s="29" customFormat="1" ht="16.2" customHeight="1" thickBot="1" x14ac:dyDescent="0.25">
      <c r="B20" s="57"/>
      <c r="C20" s="31"/>
      <c r="D20" s="31"/>
      <c r="E20" s="234"/>
      <c r="F20" s="201"/>
      <c r="G20" s="201"/>
      <c r="H20" s="201"/>
      <c r="I20" s="201"/>
      <c r="J20" s="235"/>
      <c r="K20" s="214"/>
      <c r="L20" s="214"/>
    </row>
    <row r="21" spans="2:12" s="29" customFormat="1" ht="79.2" customHeight="1" thickBot="1" x14ac:dyDescent="0.25">
      <c r="B21" s="62"/>
      <c r="C21" s="63"/>
      <c r="D21" s="63"/>
      <c r="E21" s="205" t="s">
        <v>98</v>
      </c>
      <c r="F21" s="206"/>
      <c r="G21" s="206"/>
      <c r="H21" s="206"/>
      <c r="I21" s="206"/>
      <c r="J21" s="207"/>
      <c r="K21" s="214"/>
      <c r="L21" s="214"/>
    </row>
    <row r="22" spans="2:12" s="29" customFormat="1" ht="10.199999999999999" customHeight="1" thickBot="1" x14ac:dyDescent="0.25">
      <c r="B22" s="55"/>
      <c r="C22" s="54" t="str">
        <f>'チェックシート&amp;入力フォーム'!A29&amp;""</f>
        <v/>
      </c>
      <c r="D22" s="56"/>
      <c r="E22" s="208"/>
      <c r="F22" s="209"/>
      <c r="G22" s="209"/>
      <c r="H22" s="209"/>
      <c r="I22" s="209"/>
      <c r="J22" s="210"/>
      <c r="K22" s="214"/>
      <c r="L22" s="214"/>
    </row>
    <row r="23" spans="2:12" s="29" customFormat="1" ht="96" customHeight="1" thickBot="1" x14ac:dyDescent="0.25">
      <c r="B23" s="57"/>
      <c r="C23" s="31"/>
      <c r="D23" s="31"/>
      <c r="E23" s="211"/>
      <c r="F23" s="212"/>
      <c r="G23" s="212"/>
      <c r="H23" s="212"/>
      <c r="I23" s="212"/>
      <c r="J23" s="213"/>
      <c r="K23" s="214"/>
      <c r="L23" s="214"/>
    </row>
    <row r="24" spans="2:12" s="29" customFormat="1" ht="16.2" customHeight="1" thickBot="1" x14ac:dyDescent="0.25">
      <c r="B24" s="62"/>
      <c r="C24" s="63"/>
      <c r="D24" s="63"/>
      <c r="E24" s="228" t="s">
        <v>99</v>
      </c>
      <c r="F24" s="229"/>
      <c r="G24" s="229"/>
      <c r="H24" s="229"/>
      <c r="I24" s="229"/>
      <c r="J24" s="230"/>
      <c r="K24" s="236"/>
      <c r="L24" s="236"/>
    </row>
    <row r="25" spans="2:12" s="29" customFormat="1" ht="10.8" customHeight="1" thickBot="1" x14ac:dyDescent="0.25">
      <c r="B25" s="55"/>
      <c r="C25" s="54" t="str">
        <f>'チェックシート&amp;入力フォーム'!A30&amp;""</f>
        <v/>
      </c>
      <c r="D25" s="56"/>
      <c r="E25" s="231"/>
      <c r="F25" s="232"/>
      <c r="G25" s="232"/>
      <c r="H25" s="232"/>
      <c r="I25" s="232"/>
      <c r="J25" s="233"/>
      <c r="K25" s="236"/>
      <c r="L25" s="236"/>
    </row>
    <row r="26" spans="2:12" s="29" customFormat="1" ht="16.2" customHeight="1" thickBot="1" x14ac:dyDescent="0.25">
      <c r="B26" s="57"/>
      <c r="C26" s="31"/>
      <c r="D26" s="31"/>
      <c r="E26" s="234"/>
      <c r="F26" s="201"/>
      <c r="G26" s="201"/>
      <c r="H26" s="201"/>
      <c r="I26" s="201"/>
      <c r="J26" s="235"/>
      <c r="K26" s="236"/>
      <c r="L26" s="236"/>
    </row>
    <row r="27" spans="2:12" s="29" customFormat="1" ht="16.2" customHeight="1" thickBot="1" x14ac:dyDescent="0.25">
      <c r="B27" s="55"/>
      <c r="C27" s="56"/>
      <c r="D27" s="56"/>
      <c r="E27" s="237" t="s">
        <v>100</v>
      </c>
      <c r="F27" s="238"/>
      <c r="G27" s="238"/>
      <c r="H27" s="238"/>
      <c r="I27" s="238"/>
      <c r="J27" s="238"/>
      <c r="K27" s="236"/>
      <c r="L27" s="236"/>
    </row>
    <row r="28" spans="2:12" s="29" customFormat="1" ht="10.199999999999999" customHeight="1" thickBot="1" x14ac:dyDescent="0.25">
      <c r="B28" s="55"/>
      <c r="C28" s="54" t="str">
        <f>'チェックシート&amp;入力フォーム'!A31&amp;""</f>
        <v/>
      </c>
      <c r="D28" s="56"/>
      <c r="E28" s="237"/>
      <c r="F28" s="238"/>
      <c r="G28" s="238"/>
      <c r="H28" s="238"/>
      <c r="I28" s="238"/>
      <c r="J28" s="238"/>
      <c r="K28" s="236"/>
      <c r="L28" s="236"/>
    </row>
    <row r="29" spans="2:12" s="29" customFormat="1" ht="16.2" customHeight="1" thickBot="1" x14ac:dyDescent="0.25">
      <c r="B29" s="57"/>
      <c r="C29" s="31"/>
      <c r="D29" s="31"/>
      <c r="E29" s="239"/>
      <c r="F29" s="240"/>
      <c r="G29" s="240"/>
      <c r="H29" s="240"/>
      <c r="I29" s="240"/>
      <c r="J29" s="240"/>
      <c r="K29" s="236"/>
      <c r="L29" s="236"/>
    </row>
    <row r="30" spans="2:12" s="29" customFormat="1" ht="45" customHeight="1" thickBot="1" x14ac:dyDescent="0.25">
      <c r="B30" s="215"/>
      <c r="C30" s="215"/>
      <c r="D30" s="215"/>
      <c r="E30" s="215"/>
      <c r="F30" s="215"/>
      <c r="G30" s="215"/>
      <c r="H30" s="215"/>
      <c r="I30" s="215"/>
      <c r="J30" s="216"/>
      <c r="K30" s="217" t="s">
        <v>102</v>
      </c>
      <c r="L30" s="218"/>
    </row>
    <row r="31" spans="2:12" s="29" customFormat="1" ht="16.2" customHeight="1" thickBot="1" x14ac:dyDescent="0.25"/>
    <row r="32" spans="2:12" s="29" customFormat="1" ht="18" customHeight="1" x14ac:dyDescent="0.2">
      <c r="B32" s="219" t="s">
        <v>1</v>
      </c>
      <c r="C32" s="220"/>
      <c r="D32" s="220"/>
      <c r="E32" s="220"/>
      <c r="F32" s="220"/>
      <c r="G32" s="220"/>
      <c r="H32" s="220"/>
      <c r="I32" s="220"/>
      <c r="J32" s="220"/>
      <c r="K32" s="220"/>
      <c r="L32" s="221"/>
    </row>
    <row r="33" spans="2:12" s="29" customFormat="1" ht="18" customHeight="1" x14ac:dyDescent="0.2">
      <c r="B33" s="222"/>
      <c r="C33" s="223"/>
      <c r="D33" s="223"/>
      <c r="E33" s="223"/>
      <c r="F33" s="223"/>
      <c r="G33" s="223"/>
      <c r="H33" s="223"/>
      <c r="I33" s="223"/>
      <c r="J33" s="223"/>
      <c r="K33" s="223"/>
      <c r="L33" s="224"/>
    </row>
    <row r="34" spans="2:12" s="29" customFormat="1" ht="18" customHeight="1" x14ac:dyDescent="0.2">
      <c r="B34" s="222"/>
      <c r="C34" s="223"/>
      <c r="D34" s="223"/>
      <c r="E34" s="223"/>
      <c r="F34" s="223"/>
      <c r="G34" s="223"/>
      <c r="H34" s="223"/>
      <c r="I34" s="223"/>
      <c r="J34" s="223"/>
      <c r="K34" s="223"/>
      <c r="L34" s="224"/>
    </row>
    <row r="35" spans="2:12" s="29" customFormat="1" ht="16.2" customHeight="1" thickBot="1" x14ac:dyDescent="0.25">
      <c r="B35" s="225"/>
      <c r="C35" s="226"/>
      <c r="D35" s="226"/>
      <c r="E35" s="226"/>
      <c r="F35" s="226"/>
      <c r="G35" s="226"/>
      <c r="H35" s="226"/>
      <c r="I35" s="226"/>
      <c r="J35" s="226"/>
      <c r="K35" s="226"/>
      <c r="L35" s="227"/>
    </row>
    <row r="36" spans="2:12" s="29" customFormat="1" ht="16.2" customHeight="1" x14ac:dyDescent="0.2"/>
    <row r="37" spans="2:12" s="29" customFormat="1" ht="16.2" customHeight="1" x14ac:dyDescent="0.2"/>
    <row r="38" spans="2:12" s="29" customFormat="1" ht="16.2" customHeight="1" x14ac:dyDescent="0.2"/>
    <row r="39" spans="2:12" s="29" customFormat="1" ht="16.2" customHeight="1" x14ac:dyDescent="0.2"/>
    <row r="40" spans="2:12" s="29" customFormat="1" ht="16.2" customHeight="1" x14ac:dyDescent="0.2"/>
    <row r="41" spans="2:12" s="29" customFormat="1" ht="16.2" customHeight="1" x14ac:dyDescent="0.2"/>
    <row r="42" spans="2:12" s="29" customFormat="1" ht="16.2" customHeight="1" x14ac:dyDescent="0.2"/>
    <row r="43" spans="2:12" s="29" customFormat="1" ht="16.2" customHeight="1" x14ac:dyDescent="0.2"/>
    <row r="44" spans="2:12" s="29" customFormat="1" ht="16.2" customHeight="1" x14ac:dyDescent="0.2"/>
    <row r="45" spans="2:12" s="29" customFormat="1" ht="16.2" customHeight="1" x14ac:dyDescent="0.2"/>
    <row r="46" spans="2:12" s="29" customFormat="1" ht="16.2" customHeight="1" x14ac:dyDescent="0.2"/>
    <row r="47" spans="2:12" s="29" customFormat="1" ht="16.2" customHeight="1" x14ac:dyDescent="0.2"/>
    <row r="48" spans="2:12" s="29" customFormat="1" ht="16.2" customHeight="1" x14ac:dyDescent="0.2"/>
    <row r="49" s="29" customFormat="1" ht="16.2" customHeight="1" x14ac:dyDescent="0.2"/>
    <row r="50" s="29" customFormat="1" ht="16.2" customHeight="1" x14ac:dyDescent="0.2"/>
    <row r="51" s="29" customFormat="1" ht="16.2" customHeight="1" x14ac:dyDescent="0.2"/>
    <row r="52" ht="16.2" customHeight="1" x14ac:dyDescent="0.2"/>
    <row r="53" ht="16.2" customHeight="1" x14ac:dyDescent="0.2"/>
    <row r="54" ht="16.2" customHeight="1" x14ac:dyDescent="0.2"/>
    <row r="55" ht="16.2" customHeight="1" x14ac:dyDescent="0.2"/>
    <row r="56" ht="16.2" customHeight="1" x14ac:dyDescent="0.2"/>
    <row r="57" ht="16.2" customHeight="1" x14ac:dyDescent="0.2"/>
    <row r="58" ht="16.2" customHeight="1" x14ac:dyDescent="0.2"/>
  </sheetData>
  <sheetProtection password="CC3D" sheet="1" objects="1" scenarios="1"/>
  <customSheetViews>
    <customSheetView guid="{F6384DCB-808C-4B7C-82D9-76481CEC5893}" showPageBreaks="1" fitToPage="1" printArea="1" view="pageBreakPreview" topLeftCell="A10">
      <selection activeCell="J8" sqref="J8"/>
      <pageMargins left="0.56000000000000005" right="0.61" top="0.75" bottom="0.61" header="0.3" footer="0.3"/>
      <pageSetup paperSize="9" orientation="portrait" r:id="rId1"/>
    </customSheetView>
  </customSheetViews>
  <mergeCells count="33">
    <mergeCell ref="K12:L12"/>
    <mergeCell ref="B7:E8"/>
    <mergeCell ref="F7:I8"/>
    <mergeCell ref="A3:L3"/>
    <mergeCell ref="B5:L5"/>
    <mergeCell ref="B6:L6"/>
    <mergeCell ref="B14:D14"/>
    <mergeCell ref="E13:J14"/>
    <mergeCell ref="B9:E9"/>
    <mergeCell ref="B10:E10"/>
    <mergeCell ref="F9:I9"/>
    <mergeCell ref="F10:I10"/>
    <mergeCell ref="B13:D13"/>
    <mergeCell ref="B12:J12"/>
    <mergeCell ref="E15:J17"/>
    <mergeCell ref="K15:K17"/>
    <mergeCell ref="L15:L17"/>
    <mergeCell ref="E18:J20"/>
    <mergeCell ref="K18:K20"/>
    <mergeCell ref="L18:L20"/>
    <mergeCell ref="B32:L35"/>
    <mergeCell ref="E24:J26"/>
    <mergeCell ref="K24:K26"/>
    <mergeCell ref="L24:L26"/>
    <mergeCell ref="E27:J29"/>
    <mergeCell ref="K27:K29"/>
    <mergeCell ref="L27:L29"/>
    <mergeCell ref="E21:J23"/>
    <mergeCell ref="K21:K23"/>
    <mergeCell ref="L21:L23"/>
    <mergeCell ref="B30:D30"/>
    <mergeCell ref="E30:J30"/>
    <mergeCell ref="K30:L30"/>
  </mergeCells>
  <phoneticPr fontId="5"/>
  <conditionalFormatting sqref="F9:I10 F7">
    <cfRule type="containsBlanks" dxfId="0" priority="1">
      <formula>LEN(TRIM(F7))=0</formula>
    </cfRule>
  </conditionalFormatting>
  <pageMargins left="0.56000000000000005" right="0.61" top="0.75" bottom="0.61"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チェックシート&amp;入力フォーム</vt:lpstr>
      <vt:lpstr>第１号様式（第7条関係）</vt:lpstr>
      <vt:lpstr>同意書</vt:lpstr>
      <vt:lpstr>提出書類確認シート　</vt:lpstr>
      <vt:lpstr>'チェックシート&amp;入力フォーム'!Print_Area</vt:lpstr>
      <vt:lpstr>'第１号様式（第7条関係）'!Print_Area</vt:lpstr>
      <vt:lpstr>'提出書類確認シート　'!Print_Area</vt:lpstr>
      <vt:lpstr>同意書!Print_Area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a0002887</cp:lastModifiedBy>
  <cp:revision/>
  <cp:lastPrinted>2024-08-19T06:49:17Z</cp:lastPrinted>
  <dcterms:created xsi:type="dcterms:W3CDTF">2018-02-23T09:04:45Z</dcterms:created>
  <dcterms:modified xsi:type="dcterms:W3CDTF">2025-03-29T01:40:42Z</dcterms:modified>
  <cp:category/>
  <cp:contentStatus/>
</cp:coreProperties>
</file>